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  <sheet name="Feuil2" sheetId="2" state="visible" r:id="rId4"/>
    <sheet name="Feuil3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<sst xmlns="http://schemas.openxmlformats.org/spreadsheetml/2006/main" count="102" uniqueCount="33">
  <si>
    <t xml:space="preserve">Période de facturation</t>
  </si>
  <si>
    <t xml:space="preserve">Code CCI</t>
  </si>
  <si>
    <t xml:space="preserve">Code CFE</t>
  </si>
  <si>
    <t xml:space="preserve">Code DAF</t>
  </si>
  <si>
    <t xml:space="preserve">Libelle CCI</t>
  </si>
  <si>
    <t xml:space="preserve">Libelle CFE</t>
  </si>
  <si>
    <t xml:space="preserve">Code article</t>
  </si>
  <si>
    <t xml:space="preserve">Designation</t>
  </si>
  <si>
    <t xml:space="preserve">Quantité facturée</t>
  </si>
  <si>
    <t xml:space="preserve">Prix Unitaire HT</t>
  </si>
  <si>
    <t xml:space="preserve">Montant HT</t>
  </si>
  <si>
    <t xml:space="preserve">Montant TVA</t>
  </si>
  <si>
    <t xml:space="preserve">Montant TTC</t>
  </si>
  <si>
    <t xml:space="preserve">01/10/2025-31/12/2025</t>
  </si>
  <si>
    <t xml:space="preserve">C0605</t>
  </si>
  <si>
    <t xml:space="preserve">XXX</t>
  </si>
  <si>
    <t xml:space="preserve">CCI DE NICE - COTE D'AZUR</t>
  </si>
  <si>
    <t xml:space="preserve">CCI NICE COTE D'AZUR - CFE DE NICE</t>
  </si>
  <si>
    <t xml:space="preserve">PROD - FABRICATION CARTE PVC</t>
  </si>
  <si>
    <t xml:space="preserve">PROD - FAB CARTE PVC MODIFIEE</t>
  </si>
  <si>
    <t xml:space="preserve">PROD - FABRICATION RECEPISSE CARTE INTEGREE</t>
  </si>
  <si>
    <t xml:space="preserve">PROD - FABRICATION ATTESTATION CARTE INTEGREE</t>
  </si>
  <si>
    <t xml:space="preserve">CCI/CAI AFFRANCHISSEMENT</t>
  </si>
  <si>
    <t xml:space="preserve">Total C0605</t>
  </si>
  <si>
    <t xml:space="preserve">Total CCI 025</t>
  </si>
  <si>
    <t xml:space="preserve">C9501</t>
  </si>
  <si>
    <t xml:space="preserve">CCI PARIS ILE DE FRANCE</t>
  </si>
  <si>
    <t xml:space="preserve">CCI PARIS ILE-DE-FRANCE - CFE DE CERGY PONTOISE</t>
  </si>
  <si>
    <t xml:space="preserve">Total C9501</t>
  </si>
  <si>
    <t xml:space="preserve">Total CCI 950</t>
  </si>
  <si>
    <t xml:space="preserve">Récapitulatif : </t>
  </si>
  <si>
    <t xml:space="preserve">Total production : </t>
  </si>
  <si>
    <t xml:space="preserve">Total Général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</si>
</sst>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"/>
    <numFmt numFmtId="166" formatCode="#,##0.00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M23" activeCellId="0" sqref="M23"/>
    </sheetView>
  </sheetViews>
  <sheetFormatPr defaultColWidth="10.59765625" defaultRowHeight="15" customHeight="true" zeroHeight="false" outlineLevelRow="0" outlineLevelCol="0"/>
  <cols>
    <col collapsed="false" customWidth="true" hidden="false" outlineLevel="0" max="1" min="1" style="0" width="22.71"/>
    <col collapsed="false" customWidth="true" hidden="false" outlineLevel="0" max="4" min="2" style="0" width="10.71"/>
    <col collapsed="false" customWidth="true" hidden="false" outlineLevel="0" max="5" min="5" style="0" width="30.71"/>
    <col collapsed="false" customWidth="true" hidden="false" outlineLevel="0" max="6" min="6" style="0" width="35.72"/>
    <col collapsed="false" customWidth="true" hidden="false" outlineLevel="0" max="7" min="7" style="0" width="10.71"/>
    <col collapsed="false" customWidth="true" hidden="false" outlineLevel="0" max="8" min="8" style="0" width="35.72"/>
    <col collapsed="false" customWidth="true" hidden="false" outlineLevel="0" max="13" min="9" style="0" width="15.72"/>
  </cols>
  <sheetData>
    <row r="1" s="2" customFormat="tru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customFormat="false" ht="15" hidden="false" customHeight="false" outlineLevel="0" collapsed="false">
      <c r="A2" s="0" t="s">
        <v>13</v>
      </c>
      <c r="B2" s="0" t="n">
        <v>25</v>
      </c>
      <c r="C2" s="0" t="s">
        <v>14</v>
      </c>
      <c r="D2" s="0" t="s">
        <v>15</v>
      </c>
      <c r="E2" s="0" t="s">
        <v>16</v>
      </c>
      <c r="F2" s="0" t="s">
        <v>17</v>
      </c>
      <c r="G2" s="0" t="s">
        <v>15</v>
      </c>
      <c r="H2" s="0" t="s">
        <v>18</v>
      </c>
      <c r="I2" s="0" t="n">
        <v>189</v>
      </c>
      <c r="J2" s="3" t="n">
        <v>1</v>
      </c>
      <c r="K2" s="4" t="n">
        <f aca="false">I2*J2</f>
        <v>189</v>
      </c>
      <c r="L2" s="4" t="n">
        <f aca="false">M2-K2</f>
        <v>37.8</v>
      </c>
      <c r="M2" s="4" t="n">
        <f aca="false">K2*1.2</f>
        <v>226.8</v>
      </c>
    </row>
    <row r="3" customFormat="false" ht="15" hidden="false" customHeight="false" outlineLevel="0" collapsed="false">
      <c r="A3" s="0" t="s">
        <v>13</v>
      </c>
      <c r="B3" s="0" t="n">
        <v>25</v>
      </c>
      <c r="C3" s="0" t="s">
        <v>14</v>
      </c>
      <c r="D3" s="0" t="s">
        <v>15</v>
      </c>
      <c r="E3" s="0" t="s">
        <v>16</v>
      </c>
      <c r="F3" s="0" t="s">
        <v>17</v>
      </c>
      <c r="G3" s="0" t="s">
        <v>15</v>
      </c>
      <c r="H3" s="0" t="s">
        <v>19</v>
      </c>
      <c r="I3" s="0" t="n">
        <v>32</v>
      </c>
      <c r="J3" s="3" t="n">
        <v>1</v>
      </c>
      <c r="K3" s="4" t="n">
        <f aca="false">I3*J3</f>
        <v>32</v>
      </c>
      <c r="L3" s="4" t="n">
        <f aca="false">M3-K3</f>
        <v>6.4</v>
      </c>
      <c r="M3" s="4" t="n">
        <f aca="false">K3*1.2</f>
        <v>38.4</v>
      </c>
    </row>
    <row r="4" customFormat="false" ht="15" hidden="false" customHeight="false" outlineLevel="0" collapsed="false">
      <c r="A4" s="0" t="s">
        <v>13</v>
      </c>
      <c r="B4" s="0" t="n">
        <v>25</v>
      </c>
      <c r="C4" s="0" t="s">
        <v>14</v>
      </c>
      <c r="D4" s="0" t="s">
        <v>15</v>
      </c>
      <c r="E4" s="0" t="s">
        <v>16</v>
      </c>
      <c r="F4" s="0" t="s">
        <v>17</v>
      </c>
      <c r="G4" s="0" t="s">
        <v>15</v>
      </c>
      <c r="H4" s="0" t="s">
        <v>20</v>
      </c>
      <c r="I4" s="0" t="n">
        <v>14</v>
      </c>
      <c r="J4" s="3" t="n">
        <v>1</v>
      </c>
      <c r="K4" s="4" t="n">
        <f aca="false">I4*J4</f>
        <v>14</v>
      </c>
      <c r="L4" s="4" t="n">
        <f aca="false">M4-K4</f>
        <v>2.8</v>
      </c>
      <c r="M4" s="4" t="n">
        <f aca="false">K4*1.2</f>
        <v>16.8</v>
      </c>
    </row>
    <row r="5" customFormat="false" ht="15" hidden="false" customHeight="false" outlineLevel="0" collapsed="false">
      <c r="A5" s="0" t="s">
        <v>13</v>
      </c>
      <c r="B5" s="0" t="n">
        <v>25</v>
      </c>
      <c r="C5" s="0" t="s">
        <v>14</v>
      </c>
      <c r="D5" s="0" t="s">
        <v>15</v>
      </c>
      <c r="E5" s="0" t="s">
        <v>16</v>
      </c>
      <c r="F5" s="0" t="s">
        <v>17</v>
      </c>
      <c r="G5" s="0" t="s">
        <v>15</v>
      </c>
      <c r="H5" s="0" t="s">
        <v>21</v>
      </c>
      <c r="I5" s="0" t="n">
        <v>558</v>
      </c>
      <c r="J5" s="3" t="n">
        <v>1</v>
      </c>
      <c r="K5" s="4" t="n">
        <f aca="false">I5*J5</f>
        <v>558</v>
      </c>
      <c r="L5" s="4" t="n">
        <f aca="false">M5-K5</f>
        <v>111.6</v>
      </c>
      <c r="M5" s="4" t="n">
        <f aca="false">K5*1.2</f>
        <v>669.6</v>
      </c>
    </row>
    <row r="6" customFormat="false" ht="15" hidden="false" customHeight="false" outlineLevel="0" collapsed="false">
      <c r="A6" s="0" t="s">
        <v>13</v>
      </c>
      <c r="B6" s="0" t="n">
        <v>25</v>
      </c>
      <c r="C6" s="0" t="s">
        <v>14</v>
      </c>
      <c r="D6" s="0" t="s">
        <v>15</v>
      </c>
      <c r="E6" s="0" t="s">
        <v>16</v>
      </c>
      <c r="F6" s="0" t="s">
        <v>17</v>
      </c>
      <c r="G6" s="0" t="s">
        <v>15</v>
      </c>
      <c r="H6" s="0" t="s">
        <v>22</v>
      </c>
      <c r="I6" s="0" t="n">
        <v>793</v>
      </c>
      <c r="J6" s="3" t="n">
        <v>1</v>
      </c>
      <c r="K6" s="4" t="n">
        <f aca="false">I6*J6</f>
        <v>793</v>
      </c>
      <c r="L6" s="4" t="n">
        <f aca="false">M6-K6</f>
        <v>0</v>
      </c>
      <c r="M6" s="4" t="n">
        <f aca="false">K6</f>
        <v>793</v>
      </c>
    </row>
    <row r="7" customFormat="false" ht="15" hidden="false" customHeight="false" outlineLevel="0" collapsed="false">
      <c r="A7" s="0" t="s">
        <v>13</v>
      </c>
      <c r="C7" s="0" t="s">
        <v>23</v>
      </c>
      <c r="I7" s="0" t="n">
        <f aca="false">SUM(I2:I6)</f>
        <v>1586</v>
      </c>
      <c r="K7" s="4" t="n">
        <f aca="false">SUM(K2:K6)</f>
        <v>1586</v>
      </c>
      <c r="M7" s="4" t="n">
        <f aca="false">SUM(M2:M6)</f>
        <v>1744.6</v>
      </c>
    </row>
    <row r="8" s="2" customFormat="true" ht="15" hidden="false" customHeight="false" outlineLevel="0" collapsed="false">
      <c r="A8" s="5" t="s">
        <v>13</v>
      </c>
      <c r="B8" s="5" t="s">
        <v>24</v>
      </c>
      <c r="C8" s="5"/>
      <c r="D8" s="5"/>
      <c r="E8" s="5"/>
      <c r="F8" s="5"/>
      <c r="G8" s="5"/>
      <c r="H8" s="5"/>
      <c r="I8" s="5" t="n">
        <f aca="false">I7</f>
        <v>1586</v>
      </c>
      <c r="J8" s="5"/>
      <c r="K8" s="6" t="n">
        <f aca="false">K7</f>
        <v>1586</v>
      </c>
      <c r="L8" s="5"/>
      <c r="M8" s="6" t="n">
        <v>1119.781</v>
      </c>
    </row>
    <row r="9" customFormat="false" ht="15" hidden="false" customHeight="false" outlineLevel="0" collapsed="false">
      <c r="A9" s="0" t="s">
        <v>13</v>
      </c>
      <c r="B9" s="0" t="n">
        <v>950</v>
      </c>
      <c r="C9" s="0" t="s">
        <v>25</v>
      </c>
      <c r="D9" s="0" t="s">
        <v>15</v>
      </c>
      <c r="E9" s="0" t="s">
        <v>26</v>
      </c>
      <c r="F9" s="0" t="s">
        <v>27</v>
      </c>
      <c r="G9" s="0" t="s">
        <v>15</v>
      </c>
      <c r="H9" s="0" t="s">
        <v>18</v>
      </c>
      <c r="I9" s="0" t="n">
        <v>43</v>
      </c>
      <c r="J9" s="3" t="n">
        <v>1</v>
      </c>
      <c r="K9" s="4" t="n">
        <f aca="false">I9*J9</f>
        <v>43</v>
      </c>
      <c r="L9" s="4" t="n">
        <f aca="false">M9-K9</f>
        <v>8.6</v>
      </c>
      <c r="M9" s="4" t="n">
        <f aca="false">K9*1.2</f>
        <v>51.6</v>
      </c>
    </row>
    <row r="10" customFormat="false" ht="15" hidden="false" customHeight="false" outlineLevel="0" collapsed="false">
      <c r="A10" s="0" t="s">
        <v>13</v>
      </c>
      <c r="B10" s="0" t="n">
        <v>950</v>
      </c>
      <c r="C10" s="0" t="s">
        <v>25</v>
      </c>
      <c r="D10" s="0" t="s">
        <v>15</v>
      </c>
      <c r="E10" s="0" t="s">
        <v>26</v>
      </c>
      <c r="F10" s="0" t="s">
        <v>27</v>
      </c>
      <c r="G10" s="0" t="s">
        <v>15</v>
      </c>
      <c r="H10" s="0" t="s">
        <v>19</v>
      </c>
      <c r="I10" s="0" t="n">
        <v>3</v>
      </c>
      <c r="J10" s="3" t="n">
        <v>1</v>
      </c>
      <c r="K10" s="4" t="n">
        <f aca="false">I10*J10</f>
        <v>3</v>
      </c>
      <c r="L10" s="4" t="n">
        <f aca="false">M10-K10</f>
        <v>0.6</v>
      </c>
      <c r="M10" s="4" t="n">
        <f aca="false">K10*1.2</f>
        <v>3.6</v>
      </c>
    </row>
    <row r="11" customFormat="false" ht="15" hidden="false" customHeight="false" outlineLevel="0" collapsed="false">
      <c r="A11" s="0" t="s">
        <v>13</v>
      </c>
      <c r="B11" s="0" t="n">
        <v>950</v>
      </c>
      <c r="C11" s="0" t="s">
        <v>25</v>
      </c>
      <c r="D11" s="0" t="s">
        <v>15</v>
      </c>
      <c r="E11" s="0" t="s">
        <v>26</v>
      </c>
      <c r="F11" s="0" t="s">
        <v>27</v>
      </c>
      <c r="G11" s="0" t="s">
        <v>15</v>
      </c>
      <c r="H11" s="0" t="s">
        <v>21</v>
      </c>
      <c r="I11" s="0" t="n">
        <v>73</v>
      </c>
      <c r="J11" s="3" t="n">
        <v>1</v>
      </c>
      <c r="K11" s="4" t="n">
        <f aca="false">I11*J11</f>
        <v>73</v>
      </c>
      <c r="L11" s="4" t="n">
        <f aca="false">M11-K11</f>
        <v>14.6</v>
      </c>
      <c r="M11" s="4" t="n">
        <f aca="false">K11*1.2</f>
        <v>87.6</v>
      </c>
    </row>
    <row r="12" customFormat="false" ht="15" hidden="false" customHeight="false" outlineLevel="0" collapsed="false">
      <c r="A12" s="0" t="s">
        <v>13</v>
      </c>
      <c r="B12" s="0" t="n">
        <v>950</v>
      </c>
      <c r="C12" s="0" t="s">
        <v>25</v>
      </c>
      <c r="D12" s="0" t="s">
        <v>15</v>
      </c>
      <c r="E12" s="0" t="s">
        <v>26</v>
      </c>
      <c r="F12" s="0" t="s">
        <v>27</v>
      </c>
      <c r="G12" s="0" t="s">
        <v>15</v>
      </c>
      <c r="H12" s="0" t="s">
        <v>22</v>
      </c>
      <c r="I12" s="0" t="n">
        <v>119</v>
      </c>
      <c r="J12" s="3" t="n">
        <v>1</v>
      </c>
      <c r="K12" s="4" t="n">
        <f aca="false">I12*J12</f>
        <v>119</v>
      </c>
      <c r="L12" s="4" t="n">
        <f aca="false">M12-K12</f>
        <v>0</v>
      </c>
      <c r="M12" s="4" t="n">
        <f aca="false">K12</f>
        <v>119</v>
      </c>
    </row>
    <row r="13" customFormat="false" ht="15" hidden="false" customHeight="false" outlineLevel="0" collapsed="false">
      <c r="A13" s="0" t="s">
        <v>13</v>
      </c>
      <c r="C13" s="0" t="s">
        <v>28</v>
      </c>
      <c r="I13" s="0" t="n">
        <f aca="false">SUM(I9:I12)</f>
        <v>238</v>
      </c>
      <c r="K13" s="4" t="n">
        <f aca="false">SUM(K9:K12)</f>
        <v>238</v>
      </c>
      <c r="M13" s="4" t="n">
        <f aca="false">SUM(M9:M12)</f>
        <v>261.8</v>
      </c>
    </row>
    <row r="14" s="2" customFormat="true" ht="15" hidden="false" customHeight="false" outlineLevel="0" collapsed="false">
      <c r="A14" s="5" t="s">
        <v>13</v>
      </c>
      <c r="B14" s="5" t="s">
        <v>29</v>
      </c>
      <c r="C14" s="5"/>
      <c r="D14" s="5"/>
      <c r="E14" s="5"/>
      <c r="F14" s="5"/>
      <c r="G14" s="5"/>
      <c r="H14" s="5"/>
      <c r="I14" s="5" t="n">
        <f aca="false">I13</f>
        <v>238</v>
      </c>
      <c r="J14" s="5"/>
      <c r="K14" s="6" t="n">
        <f aca="false">K13</f>
        <v>238</v>
      </c>
      <c r="L14" s="5"/>
      <c r="M14" s="6" t="n">
        <f aca="false">M13</f>
        <v>261.8</v>
      </c>
    </row>
    <row r="15" s="2" customFormat="true" ht="15" hidden="false" customHeight="false" outlineLevel="0" collapsed="false">
      <c r="A15" s="1" t="s">
        <v>30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customFormat="false" ht="15" hidden="false" customHeight="false" outlineLevel="0" collapsed="false">
      <c r="A16" s="0" t="s">
        <v>13</v>
      </c>
      <c r="G16" s="0" t="s">
        <v>15</v>
      </c>
      <c r="H16" s="0" t="s">
        <v>18</v>
      </c>
      <c r="I16" s="0" t="n">
        <f aca="false">I2+I9</f>
        <v>232</v>
      </c>
      <c r="J16" s="3" t="n">
        <v>1</v>
      </c>
      <c r="K16" s="4" t="n">
        <f aca="false">K2+K9</f>
        <v>232</v>
      </c>
      <c r="L16" s="4" t="n">
        <v>543.68</v>
      </c>
      <c r="M16" s="4" t="n">
        <f aca="false">M2+M9</f>
        <v>278.4</v>
      </c>
    </row>
    <row r="17" customFormat="false" ht="15" hidden="false" customHeight="false" outlineLevel="0" collapsed="false">
      <c r="A17" s="0" t="s">
        <v>13</v>
      </c>
      <c r="G17" s="0" t="s">
        <v>15</v>
      </c>
      <c r="H17" s="0" t="s">
        <v>19</v>
      </c>
      <c r="I17" s="0" t="n">
        <f aca="false">I3+I10</f>
        <v>35</v>
      </c>
      <c r="J17" s="3" t="n">
        <v>1</v>
      </c>
      <c r="K17" s="4" t="n">
        <f aca="false">K3+K10</f>
        <v>35</v>
      </c>
      <c r="L17" s="4" t="n">
        <v>89.1199999999997</v>
      </c>
      <c r="M17" s="4" t="n">
        <f aca="false">M3+M10</f>
        <v>42</v>
      </c>
    </row>
    <row r="18" customFormat="false" ht="15" hidden="false" customHeight="false" outlineLevel="0" collapsed="false">
      <c r="A18" s="0" t="s">
        <v>13</v>
      </c>
      <c r="G18" s="0" t="s">
        <v>15</v>
      </c>
      <c r="H18" s="0" t="s">
        <v>20</v>
      </c>
      <c r="I18" s="0" t="n">
        <f aca="false">I4</f>
        <v>14</v>
      </c>
      <c r="J18" s="3" t="n">
        <v>1</v>
      </c>
      <c r="K18" s="4" t="n">
        <f aca="false">K4</f>
        <v>14</v>
      </c>
      <c r="L18" s="4" t="n">
        <v>35.868</v>
      </c>
      <c r="M18" s="4" t="n">
        <f aca="false">M4</f>
        <v>16.8</v>
      </c>
    </row>
    <row r="19" customFormat="false" ht="15" hidden="false" customHeight="false" outlineLevel="0" collapsed="false">
      <c r="A19" s="0" t="s">
        <v>13</v>
      </c>
      <c r="G19" s="0" t="s">
        <v>15</v>
      </c>
      <c r="H19" s="0" t="s">
        <v>21</v>
      </c>
      <c r="I19" s="0" t="n">
        <f aca="false">I5+I11</f>
        <v>631</v>
      </c>
      <c r="J19" s="3" t="n">
        <v>1</v>
      </c>
      <c r="K19" s="4" t="n">
        <f aca="false">K5+K11</f>
        <v>631</v>
      </c>
      <c r="L19" s="4" t="n">
        <v>1493.604</v>
      </c>
      <c r="M19" s="4" t="n">
        <f aca="false">M5+M11</f>
        <v>757.2</v>
      </c>
    </row>
    <row r="20" s="2" customFormat="true" ht="15" hidden="false" customHeight="false" outlineLevel="0" collapsed="false">
      <c r="A20" s="1" t="s">
        <v>31</v>
      </c>
      <c r="B20" s="1"/>
      <c r="C20" s="1"/>
      <c r="D20" s="1"/>
      <c r="E20" s="1"/>
      <c r="F20" s="1"/>
      <c r="G20" s="1"/>
      <c r="H20" s="1"/>
      <c r="I20" s="1" t="n">
        <f aca="false">SUM(I16:I19)</f>
        <v>912</v>
      </c>
      <c r="J20" s="1"/>
      <c r="K20" s="7" t="n">
        <f aca="false">SUM(K16:K19)</f>
        <v>912</v>
      </c>
      <c r="L20" s="1"/>
      <c r="M20" s="7" t="n">
        <f aca="false">SUM(M16:M19)</f>
        <v>1094.4</v>
      </c>
    </row>
    <row r="21" customFormat="false" ht="15" hidden="false" customHeight="false" outlineLevel="0" collapsed="false">
      <c r="A21" s="0" t="s">
        <v>13</v>
      </c>
      <c r="G21" s="0" t="s">
        <v>15</v>
      </c>
      <c r="H21" s="0" t="s">
        <v>22</v>
      </c>
      <c r="I21" s="0" t="n">
        <f aca="false">I6+I12</f>
        <v>912</v>
      </c>
      <c r="J21" s="3" t="n">
        <v>1</v>
      </c>
      <c r="K21" s="4" t="n">
        <f aca="false">K6+K12</f>
        <v>912</v>
      </c>
      <c r="L21" s="4" t="n">
        <v>0</v>
      </c>
      <c r="M21" s="4" t="n">
        <f aca="false">M6+M12</f>
        <v>912</v>
      </c>
    </row>
    <row r="22" s="2" customFormat="true" ht="15" hidden="false" customHeight="false" outlineLevel="0" collapsed="false">
      <c r="A22" s="1" t="s">
        <v>32</v>
      </c>
      <c r="B22" s="1"/>
      <c r="C22" s="1"/>
      <c r="D22" s="1"/>
      <c r="E22" s="1"/>
      <c r="F22" s="1"/>
      <c r="G22" s="1"/>
      <c r="H22" s="1"/>
      <c r="I22" s="1" t="n">
        <f aca="false">I21</f>
        <v>912</v>
      </c>
      <c r="J22" s="1"/>
      <c r="K22" s="7" t="n">
        <f aca="false">K21</f>
        <v>912</v>
      </c>
      <c r="L22" s="1"/>
      <c r="M22" s="7" t="n">
        <f aca="false">M21</f>
        <v>912</v>
      </c>
    </row>
    <row r="1047532" customFormat="false" ht="12.8" hidden="false" customHeight="false" outlineLevel="0" collapsed="false"/>
    <row r="1047533" customFormat="false" ht="12.8" hidden="false" customHeight="false" outlineLevel="0" collapsed="false"/>
    <row r="1047534" customFormat="false" ht="12.8" hidden="false" customHeight="false" outlineLevel="0" collapsed="false"/>
    <row r="1047535" customFormat="false" ht="12.8" hidden="false" customHeight="false" outlineLevel="0" collapsed="false"/>
    <row r="1047536" customFormat="false" ht="12.8" hidden="false" customHeight="false" outlineLevel="0" collapsed="false"/>
    <row r="1047537" customFormat="false" ht="12.8" hidden="false" customHeight="false" outlineLevel="0" collapsed="false"/>
    <row r="1047538" customFormat="false" ht="12.8" hidden="false" customHeight="false" outlineLevel="0" collapsed="false"/>
    <row r="1047539" customFormat="false" ht="12.8" hidden="false" customHeight="false" outlineLevel="0" collapsed="false"/>
    <row r="1047540" customFormat="false" ht="12.8" hidden="false" customHeight="false" outlineLevel="0" collapsed="false"/>
    <row r="1047541" customFormat="false" ht="12.8" hidden="false" customHeight="false" outlineLevel="0" collapsed="false"/>
    <row r="1047542" customFormat="false" ht="12.8" hidden="false" customHeight="false" outlineLevel="0" collapsed="false"/>
    <row r="1047543" customFormat="false" ht="12.8" hidden="false" customHeight="false" outlineLevel="0" collapsed="false"/>
    <row r="1047544" customFormat="false" ht="12.8" hidden="false" customHeight="false" outlineLevel="0" collapsed="false"/>
    <row r="1047545" customFormat="false" ht="12.8" hidden="false" customHeight="false" outlineLevel="0" collapsed="false"/>
    <row r="1047546" customFormat="false" ht="12.8" hidden="false" customHeight="false" outlineLevel="0" collapsed="false"/>
    <row r="1047547" customFormat="false" ht="12.8" hidden="false" customHeight="false" outlineLevel="0" collapsed="false"/>
    <row r="1047548" customFormat="false" ht="12.8" hidden="false" customHeight="false" outlineLevel="0" collapsed="false"/>
    <row r="1047549" customFormat="false" ht="12.8" hidden="false" customHeight="false" outlineLevel="0" collapsed="false"/>
    <row r="1047550" customFormat="false" ht="12.8" hidden="false" customHeight="false" outlineLevel="0" collapsed="false"/>
    <row r="1047551" customFormat="false" ht="12.8" hidden="false" customHeight="false" outlineLevel="0" collapsed="false"/>
    <row r="1047552" customFormat="false" ht="12.8" hidden="false" customHeight="false" outlineLevel="0" collapsed="false"/>
    <row r="1047553" customFormat="false" ht="12.8" hidden="false" customHeight="false" outlineLevel="0" collapsed="false"/>
    <row r="1047554" customFormat="false" ht="12.8" hidden="false" customHeight="false" outlineLevel="0" collapsed="false"/>
    <row r="1047555" customFormat="false" ht="12.8" hidden="false" customHeight="false" outlineLevel="0" collapsed="false"/>
    <row r="1047556" customFormat="false" ht="12.8" hidden="false" customHeight="false" outlineLevel="0" collapsed="false"/>
    <row r="1047557" customFormat="false" ht="12.8" hidden="false" customHeight="false" outlineLevel="0" collapsed="false"/>
    <row r="1047558" customFormat="false" ht="12.8" hidden="false" customHeight="false" outlineLevel="0" collapsed="false"/>
    <row r="1047559" customFormat="false" ht="12.8" hidden="false" customHeight="false" outlineLevel="0" collapsed="false"/>
    <row r="1047560" customFormat="false" ht="12.8" hidden="false" customHeight="false" outlineLevel="0" collapsed="false"/>
    <row r="1047561" customFormat="false" ht="12.8" hidden="false" customHeight="false" outlineLevel="0" collapsed="false"/>
    <row r="1047562" customFormat="false" ht="12.8" hidden="false" customHeight="false" outlineLevel="0" collapsed="false"/>
    <row r="1047563" customFormat="false" ht="12.8" hidden="false" customHeight="false" outlineLevel="0" collapsed="false"/>
    <row r="1047564" customFormat="false" ht="12.8" hidden="false" customHeight="false" outlineLevel="0" collapsed="false"/>
    <row r="1047565" customFormat="false" ht="12.8" hidden="false" customHeight="false" outlineLevel="0" collapsed="false"/>
    <row r="1047566" customFormat="false" ht="12.8" hidden="false" customHeight="false" outlineLevel="0" collapsed="false"/>
    <row r="1047567" customFormat="false" ht="12.8" hidden="false" customHeight="false" outlineLevel="0" collapsed="false"/>
    <row r="1047568" customFormat="false" ht="12.8" hidden="false" customHeight="false" outlineLevel="0" collapsed="false"/>
    <row r="1047569" customFormat="false" ht="12.8" hidden="false" customHeight="false" outlineLevel="0" collapsed="false"/>
    <row r="1047570" customFormat="false" ht="12.8" hidden="false" customHeight="false" outlineLevel="0" collapsed="false"/>
    <row r="1047571" customFormat="false" ht="12.8" hidden="false" customHeight="false" outlineLevel="0" collapsed="false"/>
    <row r="1047572" customFormat="false" ht="12.8" hidden="false" customHeight="false" outlineLevel="0" collapsed="false"/>
    <row r="1047573" customFormat="false" ht="12.8" hidden="false" customHeight="false" outlineLevel="0" collapsed="false"/>
    <row r="1047574" customFormat="false" ht="12.8" hidden="false" customHeight="false" outlineLevel="0" collapsed="false"/>
    <row r="1047575" customFormat="false" ht="12.8" hidden="false" customHeight="false" outlineLevel="0" collapsed="false"/>
    <row r="1047576" customFormat="false" ht="12.8" hidden="false" customHeight="false" outlineLevel="0" collapsed="false"/>
    <row r="1047577" customFormat="false" ht="12.8" hidden="false" customHeight="false" outlineLevel="0" collapsed="false"/>
    <row r="1047578" customFormat="false" ht="12.8" hidden="false" customHeight="false" outlineLevel="0" collapsed="false"/>
    <row r="1047579" customFormat="false" ht="12.8" hidden="false" customHeight="false" outlineLevel="0" collapsed="false"/>
    <row r="1047580" customFormat="false" ht="12.8" hidden="false" customHeight="false" outlineLevel="0" collapsed="false"/>
    <row r="1047581" customFormat="false" ht="12.8" hidden="false" customHeight="false" outlineLevel="0" collapsed="false"/>
    <row r="1047582" customFormat="false" ht="12.8" hidden="false" customHeight="false" outlineLevel="0" collapsed="false"/>
    <row r="1047583" customFormat="false" ht="12.8" hidden="false" customHeight="false" outlineLevel="0" collapsed="false"/>
    <row r="1047584" customFormat="false" ht="12.8" hidden="false" customHeight="false" outlineLevel="0" collapsed="false"/>
    <row r="1047585" customFormat="false" ht="12.8" hidden="false" customHeight="false" outlineLevel="0" collapsed="false"/>
    <row r="1047586" customFormat="false" ht="12.8" hidden="false" customHeight="false" outlineLevel="0" collapsed="false"/>
    <row r="1047587" customFormat="false" ht="12.8" hidden="false" customHeight="false" outlineLevel="0" collapsed="false"/>
    <row r="1047588" customFormat="false" ht="12.8" hidden="false" customHeight="false" outlineLevel="0" collapsed="false"/>
    <row r="1047589" customFormat="false" ht="12.8" hidden="false" customHeight="false" outlineLevel="0" collapsed="false"/>
    <row r="1047590" customFormat="false" ht="12.8" hidden="false" customHeight="false" outlineLevel="0" collapsed="false"/>
    <row r="1047591" customFormat="false" ht="12.8" hidden="false" customHeight="false" outlineLevel="0" collapsed="false"/>
    <row r="1047592" customFormat="false" ht="12.8" hidden="false" customHeight="false" outlineLevel="0" collapsed="false"/>
    <row r="1047593" customFormat="false" ht="12.8" hidden="false" customHeight="false" outlineLevel="0" collapsed="false"/>
    <row r="1047594" customFormat="false" ht="12.8" hidden="false" customHeight="false" outlineLevel="0" collapsed="false"/>
    <row r="1047595" customFormat="false" ht="12.8" hidden="false" customHeight="false" outlineLevel="0" collapsed="false"/>
    <row r="1047596" customFormat="false" ht="12.8" hidden="false" customHeight="false" outlineLevel="0" collapsed="false"/>
    <row r="1047597" customFormat="false" ht="12.8" hidden="false" customHeight="false" outlineLevel="0" collapsed="false"/>
    <row r="1047598" customFormat="false" ht="12.8" hidden="false" customHeight="false" outlineLevel="0" collapsed="false"/>
    <row r="1047599" customFormat="false" ht="12.8" hidden="false" customHeight="false" outlineLevel="0" collapsed="false"/>
    <row r="1047600" customFormat="false" ht="12.8" hidden="false" customHeight="false" outlineLevel="0" collapsed="false"/>
    <row r="1047601" customFormat="false" ht="12.8" hidden="false" customHeight="false" outlineLevel="0" collapsed="false"/>
    <row r="1047602" customFormat="false" ht="12.8" hidden="false" customHeight="false" outlineLevel="0" collapsed="false"/>
    <row r="1047603" customFormat="false" ht="12.8" hidden="false" customHeight="false" outlineLevel="0" collapsed="false"/>
    <row r="1047604" customFormat="false" ht="12.8" hidden="false" customHeight="false" outlineLevel="0" collapsed="false"/>
    <row r="1047605" customFormat="false" ht="12.8" hidden="false" customHeight="false" outlineLevel="0" collapsed="false"/>
    <row r="1047606" customFormat="false" ht="12.8" hidden="false" customHeight="false" outlineLevel="0" collapsed="false"/>
    <row r="1047607" customFormat="false" ht="12.8" hidden="false" customHeight="false" outlineLevel="0" collapsed="false"/>
    <row r="1047608" customFormat="false" ht="12.8" hidden="false" customHeight="false" outlineLevel="0" collapsed="false"/>
    <row r="1047609" customFormat="false" ht="12.8" hidden="false" customHeight="false" outlineLevel="0" collapsed="false"/>
    <row r="1047610" customFormat="false" ht="12.8" hidden="false" customHeight="false" outlineLevel="0" collapsed="false"/>
    <row r="1047611" customFormat="false" ht="12.8" hidden="false" customHeight="false" outlineLevel="0" collapsed="false"/>
    <row r="1047612" customFormat="false" ht="12.8" hidden="false" customHeight="false" outlineLevel="0" collapsed="false"/>
    <row r="1047613" customFormat="false" ht="12.8" hidden="false" customHeight="false" outlineLevel="0" collapsed="false"/>
    <row r="1047614" customFormat="false" ht="12.8" hidden="false" customHeight="false" outlineLevel="0" collapsed="false"/>
    <row r="1047615" customFormat="false" ht="12.8" hidden="false" customHeight="false" outlineLevel="0" collapsed="false"/>
    <row r="1047616" customFormat="false" ht="12.8" hidden="false" customHeight="false" outlineLevel="0" collapsed="false"/>
    <row r="1047617" customFormat="false" ht="12.8" hidden="false" customHeight="false" outlineLevel="0" collapsed="false"/>
    <row r="1047618" customFormat="false" ht="12.8" hidden="false" customHeight="false" outlineLevel="0" collapsed="false"/>
    <row r="1047619" customFormat="false" ht="12.8" hidden="false" customHeight="false" outlineLevel="0" collapsed="false"/>
    <row r="1047620" customFormat="false" ht="12.8" hidden="false" customHeight="false" outlineLevel="0" collapsed="false"/>
    <row r="1047621" customFormat="false" ht="12.8" hidden="false" customHeight="false" outlineLevel="0" collapsed="false"/>
    <row r="1047622" customFormat="false" ht="12.8" hidden="false" customHeight="false" outlineLevel="0" collapsed="false"/>
    <row r="1047623" customFormat="false" ht="12.8" hidden="false" customHeight="false" outlineLevel="0" collapsed="false"/>
    <row r="1047624" customFormat="false" ht="12.8" hidden="false" customHeight="false" outlineLevel="0" collapsed="false"/>
    <row r="1047625" customFormat="false" ht="12.8" hidden="false" customHeight="false" outlineLevel="0" collapsed="false"/>
    <row r="1047626" customFormat="false" ht="12.8" hidden="false" customHeight="false" outlineLevel="0" collapsed="false"/>
    <row r="1047627" customFormat="false" ht="12.8" hidden="false" customHeight="false" outlineLevel="0" collapsed="false"/>
    <row r="1047628" customFormat="false" ht="12.8" hidden="false" customHeight="false" outlineLevel="0" collapsed="false"/>
    <row r="1047629" customFormat="false" ht="12.8" hidden="false" customHeight="false" outlineLevel="0" collapsed="false"/>
    <row r="1047630" customFormat="false" ht="12.8" hidden="false" customHeight="false" outlineLevel="0" collapsed="false"/>
    <row r="1047631" customFormat="false" ht="12.8" hidden="false" customHeight="false" outlineLevel="0" collapsed="false"/>
    <row r="1047632" customFormat="false" ht="12.8" hidden="false" customHeight="false" outlineLevel="0" collapsed="false"/>
    <row r="1047633" customFormat="false" ht="12.8" hidden="false" customHeight="false" outlineLevel="0" collapsed="false"/>
    <row r="1047634" customFormat="false" ht="12.8" hidden="false" customHeight="false" outlineLevel="0" collapsed="false"/>
    <row r="1047635" customFormat="false" ht="12.8" hidden="false" customHeight="false" outlineLevel="0" collapsed="false"/>
    <row r="1047636" customFormat="false" ht="12.8" hidden="false" customHeight="false" outlineLevel="0" collapsed="false"/>
    <row r="1047637" customFormat="false" ht="12.8" hidden="false" customHeight="false" outlineLevel="0" collapsed="false"/>
    <row r="1047638" customFormat="false" ht="12.8" hidden="false" customHeight="false" outlineLevel="0" collapsed="false"/>
    <row r="1047639" customFormat="false" ht="12.8" hidden="false" customHeight="false" outlineLevel="0" collapsed="false"/>
    <row r="1047640" customFormat="false" ht="12.8" hidden="false" customHeight="false" outlineLevel="0" collapsed="false"/>
    <row r="1047641" customFormat="false" ht="12.8" hidden="false" customHeight="false" outlineLevel="0" collapsed="false"/>
    <row r="1047642" customFormat="false" ht="12.8" hidden="false" customHeight="false" outlineLevel="0" collapsed="false"/>
    <row r="1047643" customFormat="false" ht="12.8" hidden="false" customHeight="false" outlineLevel="0" collapsed="false"/>
    <row r="1047644" customFormat="false" ht="12.8" hidden="false" customHeight="false" outlineLevel="0" collapsed="false"/>
    <row r="1047645" customFormat="false" ht="12.8" hidden="false" customHeight="false" outlineLevel="0" collapsed="false"/>
    <row r="1047646" customFormat="false" ht="12.8" hidden="false" customHeight="false" outlineLevel="0" collapsed="false"/>
    <row r="1047647" customFormat="false" ht="12.8" hidden="false" customHeight="false" outlineLevel="0" collapsed="false"/>
    <row r="1047648" customFormat="false" ht="12.8" hidden="false" customHeight="false" outlineLevel="0" collapsed="false"/>
    <row r="1047649" customFormat="false" ht="12.8" hidden="false" customHeight="false" outlineLevel="0" collapsed="false"/>
    <row r="1047650" customFormat="false" ht="12.8" hidden="false" customHeight="false" outlineLevel="0" collapsed="false"/>
    <row r="1047651" customFormat="false" ht="12.8" hidden="false" customHeight="false" outlineLevel="0" collapsed="false"/>
    <row r="1047652" customFormat="false" ht="12.8" hidden="false" customHeight="false" outlineLevel="0" collapsed="false"/>
    <row r="1047653" customFormat="false" ht="12.8" hidden="false" customHeight="false" outlineLevel="0" collapsed="false"/>
    <row r="1047654" customFormat="false" ht="12.8" hidden="false" customHeight="false" outlineLevel="0" collapsed="false"/>
    <row r="1047655" customFormat="false" ht="12.8" hidden="false" customHeight="false" outlineLevel="0" collapsed="false"/>
    <row r="1047656" customFormat="false" ht="12.8" hidden="false" customHeight="false" outlineLevel="0" collapsed="false"/>
    <row r="1047657" customFormat="false" ht="12.8" hidden="false" customHeight="false" outlineLevel="0" collapsed="false"/>
    <row r="1047658" customFormat="false" ht="12.8" hidden="false" customHeight="false" outlineLevel="0" collapsed="false"/>
    <row r="1047659" customFormat="false" ht="12.8" hidden="false" customHeight="false" outlineLevel="0" collapsed="false"/>
    <row r="1047660" customFormat="false" ht="12.8" hidden="false" customHeight="false" outlineLevel="0" collapsed="false"/>
    <row r="1047661" customFormat="false" ht="12.8" hidden="false" customHeight="false" outlineLevel="0" collapsed="false"/>
    <row r="1047662" customFormat="false" ht="12.8" hidden="false" customHeight="false" outlineLevel="0" collapsed="false"/>
    <row r="1047663" customFormat="false" ht="12.8" hidden="false" customHeight="false" outlineLevel="0" collapsed="false"/>
    <row r="1047664" customFormat="false" ht="12.8" hidden="false" customHeight="false" outlineLevel="0" collapsed="false"/>
    <row r="1047665" customFormat="false" ht="12.8" hidden="false" customHeight="false" outlineLevel="0" collapsed="false"/>
    <row r="1047666" customFormat="false" ht="12.8" hidden="false" customHeight="false" outlineLevel="0" collapsed="false"/>
    <row r="1047667" customFormat="false" ht="12.8" hidden="false" customHeight="false" outlineLevel="0" collapsed="false"/>
    <row r="1047668" customFormat="false" ht="12.8" hidden="false" customHeight="false" outlineLevel="0" collapsed="false"/>
    <row r="1047669" customFormat="false" ht="12.8" hidden="false" customHeight="false" outlineLevel="0" collapsed="false"/>
    <row r="1047670" customFormat="false" ht="12.8" hidden="false" customHeight="false" outlineLevel="0" collapsed="false"/>
    <row r="1047671" customFormat="false" ht="12.8" hidden="false" customHeight="false" outlineLevel="0" collapsed="false"/>
    <row r="1047672" customFormat="false" ht="12.8" hidden="false" customHeight="false" outlineLevel="0" collapsed="false"/>
    <row r="1047673" customFormat="false" ht="12.8" hidden="false" customHeight="false" outlineLevel="0" collapsed="false"/>
    <row r="1047674" customFormat="false" ht="12.8" hidden="false" customHeight="false" outlineLevel="0" collapsed="false"/>
    <row r="1047675" customFormat="false" ht="12.8" hidden="false" customHeight="false" outlineLevel="0" collapsed="false"/>
    <row r="1047676" customFormat="false" ht="12.8" hidden="false" customHeight="false" outlineLevel="0" collapsed="false"/>
    <row r="1047677" customFormat="false" ht="12.8" hidden="false" customHeight="false" outlineLevel="0" collapsed="false"/>
    <row r="1047678" customFormat="false" ht="12.8" hidden="false" customHeight="false" outlineLevel="0" collapsed="false"/>
    <row r="1047679" customFormat="false" ht="12.8" hidden="false" customHeight="false" outlineLevel="0" collapsed="false"/>
    <row r="1047680" customFormat="false" ht="12.8" hidden="false" customHeight="false" outlineLevel="0" collapsed="false"/>
    <row r="1047681" customFormat="false" ht="12.8" hidden="false" customHeight="false" outlineLevel="0" collapsed="false"/>
    <row r="1047682" customFormat="false" ht="12.8" hidden="false" customHeight="false" outlineLevel="0" collapsed="false"/>
    <row r="1047683" customFormat="false" ht="12.8" hidden="false" customHeight="false" outlineLevel="0" collapsed="false"/>
    <row r="1047684" customFormat="false" ht="12.8" hidden="false" customHeight="false" outlineLevel="0" collapsed="false"/>
    <row r="1047685" customFormat="false" ht="12.8" hidden="false" customHeight="false" outlineLevel="0" collapsed="false"/>
    <row r="1047686" customFormat="false" ht="12.8" hidden="false" customHeight="false" outlineLevel="0" collapsed="false"/>
    <row r="1047687" customFormat="false" ht="12.8" hidden="false" customHeight="false" outlineLevel="0" collapsed="false"/>
    <row r="1047688" customFormat="false" ht="12.8" hidden="false" customHeight="false" outlineLevel="0" collapsed="false"/>
    <row r="1047689" customFormat="false" ht="12.8" hidden="false" customHeight="false" outlineLevel="0" collapsed="false"/>
    <row r="1047690" customFormat="false" ht="12.8" hidden="false" customHeight="false" outlineLevel="0" collapsed="false"/>
    <row r="1047691" customFormat="false" ht="12.8" hidden="false" customHeight="false" outlineLevel="0" collapsed="false"/>
    <row r="1047692" customFormat="false" ht="12.8" hidden="false" customHeight="false" outlineLevel="0" collapsed="false"/>
    <row r="1047693" customFormat="false" ht="12.8" hidden="false" customHeight="false" outlineLevel="0" collapsed="false"/>
    <row r="1047694" customFormat="false" ht="12.8" hidden="false" customHeight="false" outlineLevel="0" collapsed="false"/>
    <row r="1047695" customFormat="false" ht="12.8" hidden="false" customHeight="false" outlineLevel="0" collapsed="false"/>
    <row r="1047696" customFormat="false" ht="12.8" hidden="false" customHeight="false" outlineLevel="0" collapsed="false"/>
    <row r="1047697" customFormat="false" ht="12.8" hidden="false" customHeight="false" outlineLevel="0" collapsed="false"/>
    <row r="1047698" customFormat="false" ht="12.8" hidden="false" customHeight="false" outlineLevel="0" collapsed="false"/>
    <row r="1047699" customFormat="false" ht="12.8" hidden="false" customHeight="false" outlineLevel="0" collapsed="false"/>
    <row r="1047700" customFormat="false" ht="12.8" hidden="false" customHeight="false" outlineLevel="0" collapsed="false"/>
    <row r="1047701" customFormat="false" ht="12.8" hidden="false" customHeight="false" outlineLevel="0" collapsed="false"/>
    <row r="1047702" customFormat="false" ht="12.8" hidden="false" customHeight="false" outlineLevel="0" collapsed="false"/>
    <row r="1047703" customFormat="false" ht="12.8" hidden="false" customHeight="false" outlineLevel="0" collapsed="false"/>
    <row r="1047704" customFormat="false" ht="12.8" hidden="false" customHeight="false" outlineLevel="0" collapsed="false"/>
    <row r="1047705" customFormat="false" ht="12.8" hidden="false" customHeight="false" outlineLevel="0" collapsed="false"/>
    <row r="1047706" customFormat="false" ht="12.8" hidden="false" customHeight="false" outlineLevel="0" collapsed="false"/>
    <row r="1047707" customFormat="false" ht="12.8" hidden="false" customHeight="false" outlineLevel="0" collapsed="false"/>
    <row r="1047708" customFormat="false" ht="12.8" hidden="false" customHeight="false" outlineLevel="0" collapsed="false"/>
    <row r="1047709" customFormat="false" ht="12.8" hidden="false" customHeight="false" outlineLevel="0" collapsed="false"/>
    <row r="1047710" customFormat="false" ht="12.8" hidden="false" customHeight="false" outlineLevel="0" collapsed="false"/>
    <row r="1047711" customFormat="false" ht="12.8" hidden="false" customHeight="false" outlineLevel="0" collapsed="false"/>
    <row r="1047712" customFormat="false" ht="12.8" hidden="false" customHeight="false" outlineLevel="0" collapsed="false"/>
    <row r="1047713" customFormat="false" ht="12.8" hidden="false" customHeight="false" outlineLevel="0" collapsed="false"/>
    <row r="1047714" customFormat="false" ht="12.8" hidden="false" customHeight="false" outlineLevel="0" collapsed="false"/>
    <row r="1047715" customFormat="false" ht="12.8" hidden="false" customHeight="false" outlineLevel="0" collapsed="false"/>
    <row r="1047716" customFormat="false" ht="12.8" hidden="false" customHeight="false" outlineLevel="0" collapsed="false"/>
    <row r="1047717" customFormat="false" ht="12.8" hidden="false" customHeight="false" outlineLevel="0" collapsed="false"/>
    <row r="1047718" customFormat="false" ht="12.8" hidden="false" customHeight="false" outlineLevel="0" collapsed="false"/>
    <row r="1047719" customFormat="false" ht="12.8" hidden="false" customHeight="false" outlineLevel="0" collapsed="false"/>
    <row r="1047720" customFormat="false" ht="12.8" hidden="false" customHeight="false" outlineLevel="0" collapsed="false"/>
    <row r="1047721" customFormat="false" ht="12.8" hidden="false" customHeight="false" outlineLevel="0" collapsed="false"/>
    <row r="1047722" customFormat="false" ht="12.8" hidden="false" customHeight="false" outlineLevel="0" collapsed="false"/>
    <row r="1047723" customFormat="false" ht="12.8" hidden="false" customHeight="false" outlineLevel="0" collapsed="false"/>
    <row r="1047724" customFormat="false" ht="12.8" hidden="false" customHeight="false" outlineLevel="0" collapsed="false"/>
    <row r="1047725" customFormat="false" ht="12.8" hidden="false" customHeight="false" outlineLevel="0" collapsed="false"/>
    <row r="1047726" customFormat="false" ht="12.8" hidden="false" customHeight="false" outlineLevel="0" collapsed="false"/>
    <row r="1047727" customFormat="false" ht="12.8" hidden="false" customHeight="false" outlineLevel="0" collapsed="false"/>
    <row r="1047728" customFormat="false" ht="12.8" hidden="false" customHeight="false" outlineLevel="0" collapsed="false"/>
    <row r="1047729" customFormat="false" ht="12.8" hidden="false" customHeight="false" outlineLevel="0" collapsed="false"/>
    <row r="1047730" customFormat="false" ht="12.8" hidden="false" customHeight="false" outlineLevel="0" collapsed="false"/>
    <row r="1047731" customFormat="false" ht="12.8" hidden="false" customHeight="false" outlineLevel="0" collapsed="false"/>
    <row r="1047732" customFormat="false" ht="12.8" hidden="false" customHeight="false" outlineLevel="0" collapsed="false"/>
    <row r="1047733" customFormat="false" ht="12.8" hidden="false" customHeight="false" outlineLevel="0" collapsed="false"/>
    <row r="1047734" customFormat="false" ht="12.8" hidden="false" customHeight="false" outlineLevel="0" collapsed="false"/>
    <row r="1047735" customFormat="false" ht="12.8" hidden="false" customHeight="false" outlineLevel="0" collapsed="false"/>
    <row r="1047736" customFormat="false" ht="12.8" hidden="false" customHeight="false" outlineLevel="0" collapsed="false"/>
    <row r="1047737" customFormat="false" ht="12.8" hidden="false" customHeight="false" outlineLevel="0" collapsed="false"/>
    <row r="1047738" customFormat="false" ht="12.8" hidden="false" customHeight="false" outlineLevel="0" collapsed="false"/>
    <row r="1047739" customFormat="false" ht="12.8" hidden="false" customHeight="false" outlineLevel="0" collapsed="false"/>
    <row r="1047740" customFormat="false" ht="12.8" hidden="false" customHeight="false" outlineLevel="0" collapsed="false"/>
    <row r="1047741" customFormat="false" ht="12.8" hidden="false" customHeight="false" outlineLevel="0" collapsed="false"/>
    <row r="1047742" customFormat="false" ht="12.8" hidden="false" customHeight="false" outlineLevel="0" collapsed="false"/>
    <row r="1047743" customFormat="false" ht="12.8" hidden="false" customHeight="false" outlineLevel="0" collapsed="false"/>
    <row r="1047744" customFormat="false" ht="12.8" hidden="false" customHeight="false" outlineLevel="0" collapsed="false"/>
    <row r="1047745" customFormat="false" ht="12.8" hidden="false" customHeight="false" outlineLevel="0" collapsed="false"/>
    <row r="1047746" customFormat="false" ht="12.8" hidden="false" customHeight="false" outlineLevel="0" collapsed="false"/>
    <row r="1047747" customFormat="false" ht="12.8" hidden="false" customHeight="false" outlineLevel="0" collapsed="false"/>
    <row r="1047748" customFormat="false" ht="12.8" hidden="false" customHeight="false" outlineLevel="0" collapsed="false"/>
    <row r="1047749" customFormat="false" ht="12.8" hidden="false" customHeight="false" outlineLevel="0" collapsed="false"/>
    <row r="1047750" customFormat="false" ht="12.8" hidden="false" customHeight="false" outlineLevel="0" collapsed="false"/>
    <row r="1047751" customFormat="false" ht="12.8" hidden="false" customHeight="false" outlineLevel="0" collapsed="false"/>
    <row r="1047752" customFormat="false" ht="12.8" hidden="false" customHeight="false" outlineLevel="0" collapsed="false"/>
    <row r="1047753" customFormat="false" ht="12.8" hidden="false" customHeight="false" outlineLevel="0" collapsed="false"/>
    <row r="1047754" customFormat="false" ht="12.8" hidden="false" customHeight="false" outlineLevel="0" collapsed="false"/>
    <row r="1047755" customFormat="false" ht="12.8" hidden="false" customHeight="false" outlineLevel="0" collapsed="false"/>
    <row r="1047756" customFormat="false" ht="12.8" hidden="false" customHeight="false" outlineLevel="0" collapsed="false"/>
    <row r="1047757" customFormat="false" ht="12.8" hidden="false" customHeight="false" outlineLevel="0" collapsed="false"/>
    <row r="1047758" customFormat="false" ht="12.8" hidden="false" customHeight="false" outlineLevel="0" collapsed="false"/>
    <row r="1047759" customFormat="false" ht="12.8" hidden="false" customHeight="false" outlineLevel="0" collapsed="false"/>
    <row r="1047760" customFormat="false" ht="12.8" hidden="false" customHeight="false" outlineLevel="0" collapsed="false"/>
    <row r="1047761" customFormat="false" ht="12.8" hidden="false" customHeight="false" outlineLevel="0" collapsed="false"/>
    <row r="1047762" customFormat="false" ht="12.8" hidden="false" customHeight="false" outlineLevel="0" collapsed="false"/>
    <row r="1047763" customFormat="false" ht="12.8" hidden="false" customHeight="false" outlineLevel="0" collapsed="false"/>
    <row r="1047764" customFormat="false" ht="12.8" hidden="false" customHeight="false" outlineLevel="0" collapsed="false"/>
    <row r="1047765" customFormat="false" ht="12.8" hidden="false" customHeight="false" outlineLevel="0" collapsed="false"/>
    <row r="1047766" customFormat="false" ht="12.8" hidden="false" customHeight="false" outlineLevel="0" collapsed="false"/>
    <row r="1047767" customFormat="false" ht="12.8" hidden="false" customHeight="false" outlineLevel="0" collapsed="false"/>
    <row r="1047768" customFormat="false" ht="12.8" hidden="false" customHeight="false" outlineLevel="0" collapsed="false"/>
    <row r="1047769" customFormat="false" ht="12.8" hidden="false" customHeight="false" outlineLevel="0" collapsed="false"/>
    <row r="1047770" customFormat="false" ht="12.8" hidden="false" customHeight="false" outlineLevel="0" collapsed="false"/>
    <row r="1047771" customFormat="false" ht="12.8" hidden="false" customHeight="false" outlineLevel="0" collapsed="false"/>
    <row r="1047772" customFormat="false" ht="12.8" hidden="false" customHeight="false" outlineLevel="0" collapsed="false"/>
    <row r="1047773" customFormat="false" ht="12.8" hidden="false" customHeight="false" outlineLevel="0" collapsed="false"/>
    <row r="1047774" customFormat="false" ht="12.8" hidden="false" customHeight="false" outlineLevel="0" collapsed="false"/>
    <row r="1047775" customFormat="false" ht="12.8" hidden="false" customHeight="false" outlineLevel="0" collapsed="false"/>
    <row r="1047776" customFormat="false" ht="12.8" hidden="false" customHeight="false" outlineLevel="0" collapsed="false"/>
    <row r="1047777" customFormat="false" ht="12.8" hidden="false" customHeight="false" outlineLevel="0" collapsed="false"/>
    <row r="1047778" customFormat="false" ht="12.8" hidden="false" customHeight="false" outlineLevel="0" collapsed="false"/>
    <row r="1047779" customFormat="false" ht="12.8" hidden="false" customHeight="false" outlineLevel="0" collapsed="false"/>
    <row r="1047780" customFormat="false" ht="12.8" hidden="false" customHeight="false" outlineLevel="0" collapsed="false"/>
    <row r="1047781" customFormat="false" ht="12.8" hidden="false" customHeight="false" outlineLevel="0" collapsed="false"/>
    <row r="1047782" customFormat="false" ht="12.8" hidden="false" customHeight="false" outlineLevel="0" collapsed="false"/>
    <row r="1047783" customFormat="false" ht="12.8" hidden="false" customHeight="false" outlineLevel="0" collapsed="false"/>
    <row r="1047784" customFormat="false" ht="12.8" hidden="false" customHeight="false" outlineLevel="0" collapsed="false"/>
    <row r="1047785" customFormat="false" ht="12.8" hidden="false" customHeight="false" outlineLevel="0" collapsed="false"/>
    <row r="1047786" customFormat="false" ht="12.8" hidden="false" customHeight="false" outlineLevel="0" collapsed="false"/>
    <row r="1047787" customFormat="false" ht="12.8" hidden="false" customHeight="false" outlineLevel="0" collapsed="false"/>
    <row r="1047788" customFormat="false" ht="12.8" hidden="false" customHeight="false" outlineLevel="0" collapsed="false"/>
    <row r="1047789" customFormat="false" ht="12.8" hidden="false" customHeight="false" outlineLevel="0" collapsed="false"/>
    <row r="1047790" customFormat="false" ht="12.8" hidden="false" customHeight="false" outlineLevel="0" collapsed="false"/>
    <row r="1047791" customFormat="false" ht="12.8" hidden="false" customHeight="false" outlineLevel="0" collapsed="false"/>
    <row r="1047792" customFormat="false" ht="12.8" hidden="false" customHeight="false" outlineLevel="0" collapsed="false"/>
    <row r="1047793" customFormat="false" ht="12.8" hidden="false" customHeight="false" outlineLevel="0" collapsed="false"/>
    <row r="1047794" customFormat="false" ht="12.8" hidden="false" customHeight="false" outlineLevel="0" collapsed="false"/>
    <row r="1047795" customFormat="false" ht="12.8" hidden="false" customHeight="false" outlineLevel="0" collapsed="false"/>
    <row r="1047796" customFormat="false" ht="12.8" hidden="false" customHeight="false" outlineLevel="0" collapsed="false"/>
    <row r="1047797" customFormat="false" ht="12.8" hidden="false" customHeight="false" outlineLevel="0" collapsed="false"/>
    <row r="1047798" customFormat="false" ht="12.8" hidden="false" customHeight="false" outlineLevel="0" collapsed="false"/>
    <row r="1047799" customFormat="false" ht="12.8" hidden="false" customHeight="false" outlineLevel="0" collapsed="false"/>
    <row r="1047800" customFormat="false" ht="12.8" hidden="false" customHeight="false" outlineLevel="0" collapsed="false"/>
    <row r="1047801" customFormat="false" ht="12.8" hidden="false" customHeight="false" outlineLevel="0" collapsed="false"/>
    <row r="1047802" customFormat="false" ht="12.8" hidden="false" customHeight="false" outlineLevel="0" collapsed="false"/>
    <row r="1047803" customFormat="false" ht="12.8" hidden="false" customHeight="false" outlineLevel="0" collapsed="false"/>
    <row r="1047804" customFormat="false" ht="12.8" hidden="false" customHeight="false" outlineLevel="0" collapsed="false"/>
    <row r="1047805" customFormat="false" ht="12.8" hidden="false" customHeight="false" outlineLevel="0" collapsed="false"/>
    <row r="1047806" customFormat="false" ht="12.8" hidden="false" customHeight="false" outlineLevel="0" collapsed="false"/>
    <row r="1047807" customFormat="false" ht="12.8" hidden="false" customHeight="false" outlineLevel="0" collapsed="false"/>
    <row r="1047808" customFormat="false" ht="12.8" hidden="false" customHeight="false" outlineLevel="0" collapsed="false"/>
    <row r="1047809" customFormat="false" ht="12.8" hidden="false" customHeight="false" outlineLevel="0" collapsed="false"/>
    <row r="1047810" customFormat="false" ht="12.8" hidden="false" customHeight="false" outlineLevel="0" collapsed="false"/>
    <row r="1047811" customFormat="false" ht="12.8" hidden="false" customHeight="false" outlineLevel="0" collapsed="false"/>
    <row r="1047812" customFormat="false" ht="12.8" hidden="false" customHeight="false" outlineLevel="0" collapsed="false"/>
    <row r="1047813" customFormat="false" ht="12.8" hidden="false" customHeight="false" outlineLevel="0" collapsed="false"/>
    <row r="1047814" customFormat="false" ht="12.8" hidden="false" customHeight="false" outlineLevel="0" collapsed="false"/>
    <row r="1047815" customFormat="false" ht="12.8" hidden="false" customHeight="false" outlineLevel="0" collapsed="false"/>
    <row r="1047816" customFormat="false" ht="12.8" hidden="false" customHeight="false" outlineLevel="0" collapsed="false"/>
    <row r="1047817" customFormat="false" ht="12.8" hidden="false" customHeight="false" outlineLevel="0" collapsed="false"/>
    <row r="1047818" customFormat="false" ht="12.8" hidden="false" customHeight="false" outlineLevel="0" collapsed="false"/>
    <row r="1047819" customFormat="false" ht="12.8" hidden="false" customHeight="false" outlineLevel="0" collapsed="false"/>
    <row r="1047820" customFormat="false" ht="12.8" hidden="false" customHeight="false" outlineLevel="0" collapsed="false"/>
    <row r="1047821" customFormat="false" ht="12.8" hidden="false" customHeight="false" outlineLevel="0" collapsed="false"/>
    <row r="1047822" customFormat="false" ht="12.8" hidden="false" customHeight="false" outlineLevel="0" collapsed="false"/>
    <row r="1047823" customFormat="false" ht="12.8" hidden="false" customHeight="false" outlineLevel="0" collapsed="false"/>
    <row r="1047824" customFormat="false" ht="12.8" hidden="false" customHeight="false" outlineLevel="0" collapsed="false"/>
    <row r="1047825" customFormat="false" ht="12.8" hidden="false" customHeight="false" outlineLevel="0" collapsed="false"/>
    <row r="1047826" customFormat="false" ht="12.8" hidden="false" customHeight="false" outlineLevel="0" collapsed="false"/>
    <row r="1047827" customFormat="false" ht="12.8" hidden="false" customHeight="false" outlineLevel="0" collapsed="false"/>
    <row r="1047828" customFormat="false" ht="12.8" hidden="false" customHeight="false" outlineLevel="0" collapsed="false"/>
    <row r="1047829" customFormat="false" ht="12.8" hidden="false" customHeight="false" outlineLevel="0" collapsed="false"/>
    <row r="1047830" customFormat="false" ht="12.8" hidden="false" customHeight="false" outlineLevel="0" collapsed="false"/>
    <row r="1047831" customFormat="false" ht="12.8" hidden="false" customHeight="false" outlineLevel="0" collapsed="false"/>
    <row r="1047832" customFormat="false" ht="12.8" hidden="false" customHeight="false" outlineLevel="0" collapsed="false"/>
    <row r="1047833" customFormat="false" ht="12.8" hidden="false" customHeight="false" outlineLevel="0" collapsed="false"/>
    <row r="1047834" customFormat="false" ht="12.8" hidden="false" customHeight="false" outlineLevel="0" collapsed="false"/>
    <row r="1047835" customFormat="false" ht="12.8" hidden="false" customHeight="false" outlineLevel="0" collapsed="false"/>
    <row r="1047836" customFormat="false" ht="12.8" hidden="false" customHeight="false" outlineLevel="0" collapsed="false"/>
    <row r="1047837" customFormat="false" ht="12.8" hidden="false" customHeight="false" outlineLevel="0" collapsed="false"/>
    <row r="1047838" customFormat="false" ht="12.8" hidden="false" customHeight="false" outlineLevel="0" collapsed="false"/>
    <row r="1047839" customFormat="false" ht="12.8" hidden="false" customHeight="false" outlineLevel="0" collapsed="false"/>
    <row r="1047840" customFormat="false" ht="12.8" hidden="false" customHeight="false" outlineLevel="0" collapsed="false"/>
    <row r="1047841" customFormat="false" ht="12.8" hidden="false" customHeight="false" outlineLevel="0" collapsed="false"/>
    <row r="1047842" customFormat="false" ht="12.8" hidden="false" customHeight="false" outlineLevel="0" collapsed="false"/>
    <row r="1047843" customFormat="false" ht="12.8" hidden="false" customHeight="false" outlineLevel="0" collapsed="false"/>
    <row r="1047844" customFormat="false" ht="12.8" hidden="false" customHeight="false" outlineLevel="0" collapsed="false"/>
    <row r="1047845" customFormat="false" ht="12.8" hidden="false" customHeight="false" outlineLevel="0" collapsed="false"/>
    <row r="1047846" customFormat="false" ht="12.8" hidden="false" customHeight="false" outlineLevel="0" collapsed="false"/>
    <row r="1047847" customFormat="false" ht="12.8" hidden="false" customHeight="false" outlineLevel="0" collapsed="false"/>
    <row r="1047848" customFormat="false" ht="12.8" hidden="false" customHeight="false" outlineLevel="0" collapsed="false"/>
    <row r="1047849" customFormat="false" ht="12.8" hidden="false" customHeight="false" outlineLevel="0" collapsed="false"/>
    <row r="1047850" customFormat="false" ht="12.8" hidden="false" customHeight="false" outlineLevel="0" collapsed="false"/>
    <row r="1047851" customFormat="false" ht="12.8" hidden="false" customHeight="false" outlineLevel="0" collapsed="false"/>
    <row r="1047852" customFormat="false" ht="12.8" hidden="false" customHeight="false" outlineLevel="0" collapsed="false"/>
    <row r="1047853" customFormat="false" ht="12.8" hidden="false" customHeight="false" outlineLevel="0" collapsed="false"/>
    <row r="1047854" customFormat="false" ht="12.8" hidden="false" customHeight="false" outlineLevel="0" collapsed="false"/>
    <row r="1047855" customFormat="false" ht="12.8" hidden="false" customHeight="false" outlineLevel="0" collapsed="false"/>
    <row r="1047856" customFormat="false" ht="12.8" hidden="false" customHeight="false" outlineLevel="0" collapsed="false"/>
    <row r="1047857" customFormat="false" ht="12.8" hidden="false" customHeight="false" outlineLevel="0" collapsed="false"/>
    <row r="1047858" customFormat="false" ht="12.8" hidden="false" customHeight="false" outlineLevel="0" collapsed="false"/>
    <row r="1047859" customFormat="false" ht="12.8" hidden="false" customHeight="false" outlineLevel="0" collapsed="false"/>
    <row r="1047860" customFormat="false" ht="12.8" hidden="false" customHeight="false" outlineLevel="0" collapsed="false"/>
    <row r="1047861" customFormat="false" ht="12.8" hidden="false" customHeight="false" outlineLevel="0" collapsed="false"/>
    <row r="1047862" customFormat="false" ht="12.8" hidden="false" customHeight="false" outlineLevel="0" collapsed="false"/>
    <row r="1047863" customFormat="false" ht="12.8" hidden="false" customHeight="false" outlineLevel="0" collapsed="false"/>
    <row r="1047864" customFormat="false" ht="12.8" hidden="false" customHeight="false" outlineLevel="0" collapsed="false"/>
    <row r="1047865" customFormat="false" ht="12.8" hidden="false" customHeight="false" outlineLevel="0" collapsed="false"/>
    <row r="1047866" customFormat="false" ht="12.8" hidden="false" customHeight="false" outlineLevel="0" collapsed="false"/>
    <row r="1047867" customFormat="false" ht="12.8" hidden="false" customHeight="false" outlineLevel="0" collapsed="false"/>
    <row r="1047868" customFormat="false" ht="12.8" hidden="false" customHeight="false" outlineLevel="0" collapsed="false"/>
    <row r="1047869" customFormat="false" ht="12.8" hidden="false" customHeight="false" outlineLevel="0" collapsed="false"/>
    <row r="1047870" customFormat="false" ht="12.8" hidden="false" customHeight="false" outlineLevel="0" collapsed="false"/>
    <row r="1047871" customFormat="false" ht="12.8" hidden="false" customHeight="false" outlineLevel="0" collapsed="false"/>
    <row r="1047872" customFormat="false" ht="12.8" hidden="false" customHeight="false" outlineLevel="0" collapsed="false"/>
    <row r="1047873" customFormat="false" ht="12.8" hidden="false" customHeight="false" outlineLevel="0" collapsed="false"/>
    <row r="1047874" customFormat="false" ht="12.8" hidden="false" customHeight="false" outlineLevel="0" collapsed="false"/>
    <row r="1047875" customFormat="false" ht="12.8" hidden="false" customHeight="false" outlineLevel="0" collapsed="false"/>
    <row r="1047876" customFormat="false" ht="12.8" hidden="false" customHeight="false" outlineLevel="0" collapsed="false"/>
    <row r="1047877" customFormat="false" ht="12.8" hidden="false" customHeight="false" outlineLevel="0" collapsed="false"/>
    <row r="1047878" customFormat="false" ht="12.8" hidden="false" customHeight="false" outlineLevel="0" collapsed="false"/>
    <row r="1047879" customFormat="false" ht="12.8" hidden="false" customHeight="false" outlineLevel="0" collapsed="false"/>
    <row r="1047880" customFormat="false" ht="12.8" hidden="false" customHeight="false" outlineLevel="0" collapsed="false"/>
    <row r="1047881" customFormat="false" ht="12.8" hidden="false" customHeight="false" outlineLevel="0" collapsed="false"/>
    <row r="1047882" customFormat="false" ht="12.8" hidden="false" customHeight="false" outlineLevel="0" collapsed="false"/>
    <row r="1047883" customFormat="false" ht="12.8" hidden="false" customHeight="false" outlineLevel="0" collapsed="false"/>
    <row r="1047884" customFormat="false" ht="12.8" hidden="false" customHeight="false" outlineLevel="0" collapsed="false"/>
    <row r="1047885" customFormat="false" ht="12.8" hidden="false" customHeight="false" outlineLevel="0" collapsed="false"/>
    <row r="1047886" customFormat="false" ht="12.8" hidden="false" customHeight="false" outlineLevel="0" collapsed="false"/>
    <row r="1047887" customFormat="false" ht="12.8" hidden="false" customHeight="false" outlineLevel="0" collapsed="false"/>
    <row r="1047888" customFormat="false" ht="12.8" hidden="false" customHeight="false" outlineLevel="0" collapsed="false"/>
    <row r="1047889" customFormat="false" ht="12.8" hidden="false" customHeight="false" outlineLevel="0" collapsed="false"/>
    <row r="1047890" customFormat="false" ht="12.8" hidden="false" customHeight="false" outlineLevel="0" collapsed="false"/>
    <row r="1047891" customFormat="false" ht="12.8" hidden="false" customHeight="false" outlineLevel="0" collapsed="false"/>
    <row r="1047892" customFormat="false" ht="12.8" hidden="false" customHeight="false" outlineLevel="0" collapsed="false"/>
    <row r="1047893" customFormat="false" ht="12.8" hidden="false" customHeight="false" outlineLevel="0" collapsed="false"/>
    <row r="1047894" customFormat="false" ht="12.8" hidden="false" customHeight="false" outlineLevel="0" collapsed="false"/>
    <row r="1047895" customFormat="false" ht="12.8" hidden="false" customHeight="false" outlineLevel="0" collapsed="false"/>
    <row r="1047896" customFormat="false" ht="12.8" hidden="false" customHeight="false" outlineLevel="0" collapsed="false"/>
    <row r="1047897" customFormat="false" ht="12.8" hidden="false" customHeight="false" outlineLevel="0" collapsed="false"/>
    <row r="1047898" customFormat="false" ht="12.8" hidden="false" customHeight="false" outlineLevel="0" collapsed="false"/>
    <row r="1047899" customFormat="false" ht="12.8" hidden="false" customHeight="false" outlineLevel="0" collapsed="false"/>
    <row r="1047900" customFormat="false" ht="12.8" hidden="false" customHeight="false" outlineLevel="0" collapsed="false"/>
    <row r="1047901" customFormat="false" ht="12.8" hidden="false" customHeight="false" outlineLevel="0" collapsed="false"/>
    <row r="1047902" customFormat="false" ht="12.8" hidden="false" customHeight="false" outlineLevel="0" collapsed="false"/>
    <row r="1047903" customFormat="false" ht="12.8" hidden="false" customHeight="false" outlineLevel="0" collapsed="false"/>
    <row r="1047904" customFormat="false" ht="12.8" hidden="false" customHeight="false" outlineLevel="0" collapsed="false"/>
    <row r="1047905" customFormat="false" ht="12.8" hidden="false" customHeight="false" outlineLevel="0" collapsed="false"/>
    <row r="1047906" customFormat="false" ht="12.8" hidden="false" customHeight="false" outlineLevel="0" collapsed="false"/>
    <row r="1047907" customFormat="false" ht="12.8" hidden="false" customHeight="false" outlineLevel="0" collapsed="false"/>
    <row r="1047908" customFormat="false" ht="12.8" hidden="false" customHeight="false" outlineLevel="0" collapsed="false"/>
    <row r="1047909" customFormat="false" ht="12.8" hidden="false" customHeight="false" outlineLevel="0" collapsed="false"/>
    <row r="1047910" customFormat="false" ht="12.8" hidden="false" customHeight="false" outlineLevel="0" collapsed="false"/>
    <row r="1047911" customFormat="false" ht="12.8" hidden="false" customHeight="false" outlineLevel="0" collapsed="false"/>
    <row r="1047912" customFormat="false" ht="12.8" hidden="false" customHeight="false" outlineLevel="0" collapsed="false"/>
    <row r="1047913" customFormat="false" ht="12.8" hidden="false" customHeight="false" outlineLevel="0" collapsed="false"/>
    <row r="1047914" customFormat="false" ht="12.8" hidden="false" customHeight="false" outlineLevel="0" collapsed="false"/>
    <row r="1047915" customFormat="false" ht="12.8" hidden="false" customHeight="false" outlineLevel="0" collapsed="false"/>
    <row r="1047916" customFormat="false" ht="12.8" hidden="false" customHeight="false" outlineLevel="0" collapsed="false"/>
    <row r="1047917" customFormat="false" ht="12.8" hidden="false" customHeight="false" outlineLevel="0" collapsed="false"/>
    <row r="1047918" customFormat="false" ht="12.8" hidden="false" customHeight="false" outlineLevel="0" collapsed="false"/>
    <row r="1047919" customFormat="false" ht="12.8" hidden="false" customHeight="false" outlineLevel="0" collapsed="false"/>
    <row r="1047920" customFormat="false" ht="12.8" hidden="false" customHeight="false" outlineLevel="0" collapsed="false"/>
    <row r="1047921" customFormat="false" ht="12.8" hidden="false" customHeight="false" outlineLevel="0" collapsed="false"/>
    <row r="1047922" customFormat="false" ht="12.8" hidden="false" customHeight="false" outlineLevel="0" collapsed="false"/>
    <row r="1047923" customFormat="false" ht="12.8" hidden="false" customHeight="false" outlineLevel="0" collapsed="false"/>
    <row r="1047924" customFormat="false" ht="12.8" hidden="false" customHeight="false" outlineLevel="0" collapsed="false"/>
    <row r="1047925" customFormat="false" ht="12.8" hidden="false" customHeight="false" outlineLevel="0" collapsed="false"/>
    <row r="1047926" customFormat="false" ht="12.8" hidden="false" customHeight="false" outlineLevel="0" collapsed="false"/>
    <row r="1047927" customFormat="false" ht="12.8" hidden="false" customHeight="false" outlineLevel="0" collapsed="false"/>
    <row r="1047928" customFormat="false" ht="12.8" hidden="false" customHeight="false" outlineLevel="0" collapsed="false"/>
    <row r="1047929" customFormat="false" ht="12.8" hidden="false" customHeight="false" outlineLevel="0" collapsed="false"/>
    <row r="1047930" customFormat="false" ht="12.8" hidden="false" customHeight="false" outlineLevel="0" collapsed="false"/>
    <row r="1047931" customFormat="false" ht="12.8" hidden="false" customHeight="false" outlineLevel="0" collapsed="false"/>
    <row r="1047932" customFormat="false" ht="12.8" hidden="false" customHeight="false" outlineLevel="0" collapsed="false"/>
    <row r="1047933" customFormat="false" ht="12.8" hidden="false" customHeight="false" outlineLevel="0" collapsed="false"/>
    <row r="1047934" customFormat="false" ht="12.8" hidden="false" customHeight="false" outlineLevel="0" collapsed="false"/>
    <row r="1047935" customFormat="false" ht="12.8" hidden="false" customHeight="false" outlineLevel="0" collapsed="false"/>
    <row r="1047936" customFormat="false" ht="12.8" hidden="false" customHeight="false" outlineLevel="0" collapsed="false"/>
    <row r="1047937" customFormat="false" ht="12.8" hidden="false" customHeight="false" outlineLevel="0" collapsed="false"/>
    <row r="1047938" customFormat="false" ht="12.8" hidden="false" customHeight="false" outlineLevel="0" collapsed="false"/>
    <row r="1047939" customFormat="false" ht="12.8" hidden="false" customHeight="false" outlineLevel="0" collapsed="false"/>
    <row r="1047940" customFormat="false" ht="12.8" hidden="false" customHeight="false" outlineLevel="0" collapsed="false"/>
    <row r="1047941" customFormat="false" ht="12.8" hidden="false" customHeight="false" outlineLevel="0" collapsed="false"/>
    <row r="1047942" customFormat="false" ht="12.8" hidden="false" customHeight="false" outlineLevel="0" collapsed="false"/>
    <row r="1047943" customFormat="false" ht="12.8" hidden="false" customHeight="false" outlineLevel="0" collapsed="false"/>
    <row r="1047944" customFormat="false" ht="12.8" hidden="false" customHeight="false" outlineLevel="0" collapsed="false"/>
    <row r="1047945" customFormat="false" ht="12.8" hidden="false" customHeight="false" outlineLevel="0" collapsed="false"/>
    <row r="1047946" customFormat="false" ht="12.8" hidden="false" customHeight="false" outlineLevel="0" collapsed="false"/>
    <row r="1047947" customFormat="false" ht="12.8" hidden="false" customHeight="false" outlineLevel="0" collapsed="false"/>
    <row r="1047948" customFormat="false" ht="12.8" hidden="false" customHeight="false" outlineLevel="0" collapsed="false"/>
    <row r="1047949" customFormat="false" ht="12.8" hidden="false" customHeight="false" outlineLevel="0" collapsed="false"/>
    <row r="1047950" customFormat="false" ht="12.8" hidden="false" customHeight="false" outlineLevel="0" collapsed="false"/>
    <row r="1047951" customFormat="false" ht="12.8" hidden="false" customHeight="false" outlineLevel="0" collapsed="false"/>
    <row r="1047952" customFormat="false" ht="12.8" hidden="false" customHeight="false" outlineLevel="0" collapsed="false"/>
    <row r="1047953" customFormat="false" ht="12.8" hidden="false" customHeight="false" outlineLevel="0" collapsed="false"/>
    <row r="1047954" customFormat="false" ht="12.8" hidden="false" customHeight="false" outlineLevel="0" collapsed="false"/>
    <row r="1047955" customFormat="false" ht="12.8" hidden="false" customHeight="false" outlineLevel="0" collapsed="false"/>
    <row r="1047956" customFormat="false" ht="12.8" hidden="false" customHeight="false" outlineLevel="0" collapsed="false"/>
    <row r="1047957" customFormat="false" ht="12.8" hidden="false" customHeight="false" outlineLevel="0" collapsed="false"/>
    <row r="1047958" customFormat="false" ht="12.8" hidden="false" customHeight="false" outlineLevel="0" collapsed="false"/>
    <row r="1047959" customFormat="false" ht="12.8" hidden="false" customHeight="false" outlineLevel="0" collapsed="false"/>
    <row r="1047960" customFormat="false" ht="12.8" hidden="false" customHeight="false" outlineLevel="0" collapsed="false"/>
    <row r="1047961" customFormat="false" ht="12.8" hidden="false" customHeight="false" outlineLevel="0" collapsed="false"/>
    <row r="1047962" customFormat="false" ht="12.8" hidden="false" customHeight="false" outlineLevel="0" collapsed="false"/>
    <row r="1047963" customFormat="false" ht="12.8" hidden="false" customHeight="false" outlineLevel="0" collapsed="false"/>
    <row r="1047964" customFormat="false" ht="12.8" hidden="false" customHeight="false" outlineLevel="0" collapsed="false"/>
    <row r="1047965" customFormat="false" ht="12.8" hidden="false" customHeight="false" outlineLevel="0" collapsed="false"/>
    <row r="1047966" customFormat="false" ht="12.8" hidden="false" customHeight="false" outlineLevel="0" collapsed="false"/>
    <row r="1047967" customFormat="false" ht="12.8" hidden="false" customHeight="false" outlineLevel="0" collapsed="false"/>
    <row r="1047968" customFormat="false" ht="12.8" hidden="false" customHeight="false" outlineLevel="0" collapsed="false"/>
    <row r="1047969" customFormat="false" ht="12.8" hidden="false" customHeight="false" outlineLevel="0" collapsed="false"/>
    <row r="1047970" customFormat="false" ht="12.8" hidden="false" customHeight="false" outlineLevel="0" collapsed="false"/>
    <row r="1047971" customFormat="false" ht="12.8" hidden="false" customHeight="false" outlineLevel="0" collapsed="false"/>
    <row r="1047972" customFormat="false" ht="12.8" hidden="false" customHeight="false" outlineLevel="0" collapsed="false"/>
    <row r="1047973" customFormat="false" ht="12.8" hidden="false" customHeight="false" outlineLevel="0" collapsed="false"/>
    <row r="1047974" customFormat="false" ht="12.8" hidden="false" customHeight="false" outlineLevel="0" collapsed="false"/>
    <row r="1047975" customFormat="false" ht="12.8" hidden="false" customHeight="false" outlineLevel="0" collapsed="false"/>
    <row r="1047976" customFormat="false" ht="12.8" hidden="false" customHeight="false" outlineLevel="0" collapsed="false"/>
    <row r="1047977" customFormat="false" ht="12.8" hidden="false" customHeight="false" outlineLevel="0" collapsed="false"/>
    <row r="1047978" customFormat="false" ht="12.8" hidden="false" customHeight="false" outlineLevel="0" collapsed="false"/>
    <row r="1047979" customFormat="false" ht="12.8" hidden="false" customHeight="false" outlineLevel="0" collapsed="false"/>
    <row r="1047980" customFormat="false" ht="12.8" hidden="false" customHeight="false" outlineLevel="0" collapsed="false"/>
    <row r="1047981" customFormat="false" ht="12.8" hidden="false" customHeight="false" outlineLevel="0" collapsed="false"/>
    <row r="1047982" customFormat="false" ht="12.8" hidden="false" customHeight="false" outlineLevel="0" collapsed="false"/>
    <row r="1047983" customFormat="false" ht="12.8" hidden="false" customHeight="false" outlineLevel="0" collapsed="false"/>
    <row r="1047984" customFormat="false" ht="12.8" hidden="false" customHeight="false" outlineLevel="0" collapsed="false"/>
    <row r="1047985" customFormat="false" ht="12.8" hidden="false" customHeight="false" outlineLevel="0" collapsed="false"/>
    <row r="1047986" customFormat="false" ht="12.8" hidden="false" customHeight="false" outlineLevel="0" collapsed="false"/>
    <row r="1047987" customFormat="false" ht="12.8" hidden="false" customHeight="false" outlineLevel="0" collapsed="false"/>
    <row r="1047988" customFormat="false" ht="12.8" hidden="false" customHeight="false" outlineLevel="0" collapsed="false"/>
    <row r="1047989" customFormat="false" ht="12.8" hidden="false" customHeight="false" outlineLevel="0" collapsed="false"/>
    <row r="1047990" customFormat="false" ht="12.8" hidden="false" customHeight="false" outlineLevel="0" collapsed="false"/>
    <row r="1047991" customFormat="false" ht="12.8" hidden="false" customHeight="false" outlineLevel="0" collapsed="false"/>
    <row r="1047992" customFormat="false" ht="12.8" hidden="false" customHeight="false" outlineLevel="0" collapsed="false"/>
    <row r="1047993" customFormat="false" ht="12.8" hidden="false" customHeight="false" outlineLevel="0" collapsed="false"/>
    <row r="1047994" customFormat="false" ht="12.8" hidden="false" customHeight="false" outlineLevel="0" collapsed="false"/>
    <row r="1047995" customFormat="false" ht="12.8" hidden="false" customHeight="false" outlineLevel="0" collapsed="false"/>
    <row r="1047996" customFormat="false" ht="12.8" hidden="false" customHeight="false" outlineLevel="0" collapsed="false"/>
    <row r="1047997" customFormat="false" ht="12.8" hidden="false" customHeight="false" outlineLevel="0" collapsed="false"/>
    <row r="1047998" customFormat="false" ht="12.8" hidden="false" customHeight="false" outlineLevel="0" collapsed="false"/>
    <row r="1047999" customFormat="false" ht="12.8" hidden="false" customHeight="false" outlineLevel="0" collapsed="false"/>
    <row r="1048000" customFormat="false" ht="12.8" hidden="false" customHeight="false" outlineLevel="0" collapsed="false"/>
    <row r="1048001" customFormat="false" ht="12.8" hidden="false" customHeight="false" outlineLevel="0" collapsed="false"/>
    <row r="1048002" customFormat="false" ht="12.8" hidden="false" customHeight="false" outlineLevel="0" collapsed="false"/>
    <row r="1048003" customFormat="false" ht="12.8" hidden="false" customHeight="false" outlineLevel="0" collapsed="false"/>
    <row r="1048004" customFormat="false" ht="12.8" hidden="false" customHeight="false" outlineLevel="0" collapsed="false"/>
    <row r="1048005" customFormat="false" ht="12.8" hidden="false" customHeight="false" outlineLevel="0" collapsed="false"/>
    <row r="1048006" customFormat="false" ht="12.8" hidden="false" customHeight="false" outlineLevel="0" collapsed="false"/>
    <row r="1048007" customFormat="false" ht="12.8" hidden="false" customHeight="false" outlineLevel="0" collapsed="false"/>
    <row r="1048008" customFormat="false" ht="12.8" hidden="false" customHeight="false" outlineLevel="0" collapsed="false"/>
    <row r="1048009" customFormat="false" ht="12.8" hidden="false" customHeight="false" outlineLevel="0" collapsed="false"/>
    <row r="1048010" customFormat="false" ht="12.8" hidden="false" customHeight="false" outlineLevel="0" collapsed="false"/>
    <row r="1048011" customFormat="false" ht="12.8" hidden="false" customHeight="false" outlineLevel="0" collapsed="false"/>
    <row r="1048012" customFormat="false" ht="12.8" hidden="false" customHeight="false" outlineLevel="0" collapsed="false"/>
    <row r="1048013" customFormat="false" ht="12.8" hidden="false" customHeight="false" outlineLevel="0" collapsed="false"/>
    <row r="1048014" customFormat="false" ht="12.8" hidden="false" customHeight="false" outlineLevel="0" collapsed="false"/>
    <row r="1048015" customFormat="false" ht="12.8" hidden="false" customHeight="false" outlineLevel="0" collapsed="false"/>
    <row r="1048016" customFormat="false" ht="12.8" hidden="false" customHeight="false" outlineLevel="0" collapsed="false"/>
    <row r="1048017" customFormat="false" ht="12.8" hidden="false" customHeight="false" outlineLevel="0" collapsed="false"/>
    <row r="1048018" customFormat="false" ht="12.8" hidden="false" customHeight="false" outlineLevel="0" collapsed="false"/>
    <row r="1048019" customFormat="false" ht="12.8" hidden="false" customHeight="false" outlineLevel="0" collapsed="false"/>
    <row r="1048020" customFormat="false" ht="12.8" hidden="false" customHeight="false" outlineLevel="0" collapsed="false"/>
    <row r="1048021" customFormat="false" ht="12.8" hidden="false" customHeight="false" outlineLevel="0" collapsed="false"/>
    <row r="1048022" customFormat="false" ht="12.8" hidden="false" customHeight="false" outlineLevel="0" collapsed="false"/>
    <row r="1048023" customFormat="false" ht="12.8" hidden="false" customHeight="false" outlineLevel="0" collapsed="false"/>
    <row r="1048024" customFormat="false" ht="12.8" hidden="false" customHeight="false" outlineLevel="0" collapsed="false"/>
    <row r="1048025" customFormat="false" ht="12.8" hidden="false" customHeight="false" outlineLevel="0" collapsed="false"/>
    <row r="1048026" customFormat="false" ht="12.8" hidden="false" customHeight="false" outlineLevel="0" collapsed="false"/>
    <row r="1048027" customFormat="false" ht="12.8" hidden="false" customHeight="false" outlineLevel="0" collapsed="false"/>
    <row r="1048028" customFormat="false" ht="12.8" hidden="false" customHeight="false" outlineLevel="0" collapsed="false"/>
    <row r="1048029" customFormat="false" ht="12.8" hidden="false" customHeight="false" outlineLevel="0" collapsed="false"/>
    <row r="1048030" customFormat="false" ht="12.8" hidden="false" customHeight="false" outlineLevel="0" collapsed="false"/>
    <row r="1048031" customFormat="false" ht="12.8" hidden="false" customHeight="false" outlineLevel="0" collapsed="false"/>
    <row r="1048032" customFormat="false" ht="12.8" hidden="false" customHeight="false" outlineLevel="0" collapsed="false"/>
    <row r="1048033" customFormat="false" ht="12.8" hidden="false" customHeight="false" outlineLevel="0" collapsed="false"/>
    <row r="1048034" customFormat="false" ht="12.8" hidden="false" customHeight="false" outlineLevel="0" collapsed="false"/>
    <row r="1048035" customFormat="false" ht="12.8" hidden="false" customHeight="false" outlineLevel="0" collapsed="false"/>
    <row r="1048036" customFormat="false" ht="12.8" hidden="false" customHeight="false" outlineLevel="0" collapsed="false"/>
    <row r="1048037" customFormat="false" ht="12.8" hidden="false" customHeight="false" outlineLevel="0" collapsed="false"/>
    <row r="1048038" customFormat="false" ht="12.8" hidden="false" customHeight="false" outlineLevel="0" collapsed="false"/>
    <row r="1048039" customFormat="false" ht="12.8" hidden="false" customHeight="false" outlineLevel="0" collapsed="false"/>
    <row r="1048040" customFormat="false" ht="12.8" hidden="false" customHeight="false" outlineLevel="0" collapsed="false"/>
    <row r="1048041" customFormat="false" ht="12.8" hidden="false" customHeight="false" outlineLevel="0" collapsed="false"/>
    <row r="1048042" customFormat="false" ht="12.8" hidden="false" customHeight="false" outlineLevel="0" collapsed="false"/>
    <row r="1048043" customFormat="false" ht="12.8" hidden="false" customHeight="false" outlineLevel="0" collapsed="false"/>
    <row r="1048044" customFormat="false" ht="12.8" hidden="false" customHeight="false" outlineLevel="0" collapsed="false"/>
    <row r="1048045" customFormat="false" ht="12.8" hidden="false" customHeight="false" outlineLevel="0" collapsed="false"/>
    <row r="1048046" customFormat="false" ht="12.8" hidden="false" customHeight="false" outlineLevel="0" collapsed="false"/>
    <row r="1048047" customFormat="false" ht="12.8" hidden="false" customHeight="false" outlineLevel="0" collapsed="false"/>
    <row r="1048048" customFormat="false" ht="12.8" hidden="false" customHeight="false" outlineLevel="0" collapsed="false"/>
    <row r="1048049" customFormat="false" ht="12.8" hidden="false" customHeight="false" outlineLevel="0" collapsed="false"/>
    <row r="1048050" customFormat="false" ht="12.8" hidden="false" customHeight="false" outlineLevel="0" collapsed="false"/>
    <row r="1048051" customFormat="false" ht="12.8" hidden="false" customHeight="false" outlineLevel="0" collapsed="false"/>
    <row r="1048052" customFormat="false" ht="12.8" hidden="false" customHeight="false" outlineLevel="0" collapsed="false"/>
    <row r="1048053" customFormat="false" ht="12.8" hidden="false" customHeight="false" outlineLevel="0" collapsed="false"/>
    <row r="1048054" customFormat="false" ht="12.8" hidden="false" customHeight="false" outlineLevel="0" collapsed="false"/>
    <row r="1048055" customFormat="false" ht="12.8" hidden="false" customHeight="false" outlineLevel="0" collapsed="false"/>
    <row r="1048056" customFormat="false" ht="12.8" hidden="false" customHeight="false" outlineLevel="0" collapsed="false"/>
    <row r="1048057" customFormat="false" ht="12.8" hidden="false" customHeight="false" outlineLevel="0" collapsed="false"/>
    <row r="1048058" customFormat="false" ht="12.8" hidden="false" customHeight="false" outlineLevel="0" collapsed="false"/>
    <row r="1048059" customFormat="false" ht="12.8" hidden="false" customHeight="false" outlineLevel="0" collapsed="false"/>
    <row r="1048060" customFormat="false" ht="12.8" hidden="false" customHeight="false" outlineLevel="0" collapsed="false"/>
    <row r="1048061" customFormat="false" ht="12.8" hidden="false" customHeight="false" outlineLevel="0" collapsed="false"/>
    <row r="1048062" customFormat="false" ht="12.8" hidden="false" customHeight="false" outlineLevel="0" collapsed="false"/>
    <row r="1048063" customFormat="false" ht="12.8" hidden="false" customHeight="false" outlineLevel="0" collapsed="false"/>
    <row r="1048064" customFormat="false" ht="12.8" hidden="false" customHeight="false" outlineLevel="0" collapsed="false"/>
    <row r="1048065" customFormat="false" ht="12.8" hidden="false" customHeight="false" outlineLevel="0" collapsed="false"/>
    <row r="1048066" customFormat="false" ht="12.8" hidden="false" customHeight="false" outlineLevel="0" collapsed="false"/>
    <row r="1048067" customFormat="false" ht="12.8" hidden="false" customHeight="false" outlineLevel="0" collapsed="false"/>
    <row r="1048068" customFormat="false" ht="12.8" hidden="false" customHeight="false" outlineLevel="0" collapsed="false"/>
    <row r="1048069" customFormat="false" ht="12.8" hidden="false" customHeight="false" outlineLevel="0" collapsed="false"/>
    <row r="1048070" customFormat="false" ht="12.8" hidden="false" customHeight="false" outlineLevel="0" collapsed="false"/>
    <row r="1048071" customFormat="false" ht="12.8" hidden="false" customHeight="false" outlineLevel="0" collapsed="false"/>
    <row r="1048072" customFormat="false" ht="12.8" hidden="false" customHeight="false" outlineLevel="0" collapsed="false"/>
    <row r="1048073" customFormat="false" ht="12.8" hidden="false" customHeight="false" outlineLevel="0" collapsed="false"/>
    <row r="1048074" customFormat="false" ht="12.8" hidden="false" customHeight="false" outlineLevel="0" collapsed="false"/>
    <row r="1048075" customFormat="false" ht="12.8" hidden="false" customHeight="false" outlineLevel="0" collapsed="false"/>
    <row r="1048076" customFormat="false" ht="12.8" hidden="false" customHeight="false" outlineLevel="0" collapsed="false"/>
    <row r="1048077" customFormat="false" ht="12.8" hidden="false" customHeight="false" outlineLevel="0" collapsed="false"/>
    <row r="1048078" customFormat="false" ht="12.8" hidden="false" customHeight="false" outlineLevel="0" collapsed="false"/>
    <row r="1048079" customFormat="false" ht="12.8" hidden="false" customHeight="false" outlineLevel="0" collapsed="false"/>
    <row r="1048080" customFormat="false" ht="12.8" hidden="false" customHeight="false" outlineLevel="0" collapsed="false"/>
    <row r="1048081" customFormat="false" ht="12.8" hidden="false" customHeight="false" outlineLevel="0" collapsed="false"/>
    <row r="1048082" customFormat="false" ht="12.8" hidden="false" customHeight="false" outlineLevel="0" collapsed="false"/>
    <row r="1048083" customFormat="false" ht="12.8" hidden="false" customHeight="false" outlineLevel="0" collapsed="false"/>
    <row r="1048084" customFormat="false" ht="12.8" hidden="false" customHeight="false" outlineLevel="0" collapsed="false"/>
    <row r="1048085" customFormat="false" ht="12.8" hidden="false" customHeight="false" outlineLevel="0" collapsed="false"/>
    <row r="1048086" customFormat="false" ht="12.8" hidden="false" customHeight="false" outlineLevel="0" collapsed="false"/>
    <row r="1048087" customFormat="false" ht="12.8" hidden="false" customHeight="false" outlineLevel="0" collapsed="false"/>
    <row r="1048088" customFormat="false" ht="12.8" hidden="false" customHeight="false" outlineLevel="0" collapsed="false"/>
    <row r="1048089" customFormat="false" ht="12.8" hidden="false" customHeight="false" outlineLevel="0" collapsed="false"/>
    <row r="1048090" customFormat="false" ht="12.8" hidden="false" customHeight="false" outlineLevel="0" collapsed="false"/>
    <row r="1048091" customFormat="false" ht="12.8" hidden="false" customHeight="false" outlineLevel="0" collapsed="false"/>
    <row r="1048092" customFormat="false" ht="12.8" hidden="false" customHeight="false" outlineLevel="0" collapsed="false"/>
    <row r="1048093" customFormat="false" ht="12.8" hidden="false" customHeight="false" outlineLevel="0" collapsed="false"/>
    <row r="1048094" customFormat="false" ht="12.8" hidden="false" customHeight="false" outlineLevel="0" collapsed="false"/>
    <row r="1048095" customFormat="false" ht="12.8" hidden="false" customHeight="false" outlineLevel="0" collapsed="false"/>
    <row r="1048096" customFormat="false" ht="12.8" hidden="false" customHeight="false" outlineLevel="0" collapsed="false"/>
    <row r="1048097" customFormat="false" ht="12.8" hidden="false" customHeight="false" outlineLevel="0" collapsed="false"/>
    <row r="1048098" customFormat="false" ht="12.8" hidden="false" customHeight="false" outlineLevel="0" collapsed="false"/>
    <row r="1048099" customFormat="false" ht="12.8" hidden="false" customHeight="false" outlineLevel="0" collapsed="false"/>
    <row r="1048100" customFormat="false" ht="12.8" hidden="false" customHeight="false" outlineLevel="0" collapsed="false"/>
    <row r="1048101" customFormat="false" ht="12.8" hidden="false" customHeight="false" outlineLevel="0" collapsed="false"/>
    <row r="1048102" customFormat="false" ht="12.8" hidden="false" customHeight="false" outlineLevel="0" collapsed="false"/>
    <row r="1048103" customFormat="false" ht="12.8" hidden="false" customHeight="false" outlineLevel="0" collapsed="false"/>
    <row r="1048104" customFormat="false" ht="12.8" hidden="false" customHeight="false" outlineLevel="0" collapsed="false"/>
    <row r="1048105" customFormat="false" ht="12.8" hidden="false" customHeight="false" outlineLevel="0" collapsed="false"/>
    <row r="1048106" customFormat="false" ht="12.8" hidden="false" customHeight="false" outlineLevel="0" collapsed="false"/>
    <row r="1048107" customFormat="false" ht="12.8" hidden="false" customHeight="false" outlineLevel="0" collapsed="false"/>
    <row r="1048108" customFormat="false" ht="12.8" hidden="false" customHeight="false" outlineLevel="0" collapsed="false"/>
    <row r="1048109" customFormat="false" ht="12.8" hidden="false" customHeight="false" outlineLevel="0" collapsed="false"/>
    <row r="1048110" customFormat="false" ht="12.8" hidden="false" customHeight="false" outlineLevel="0" collapsed="false"/>
    <row r="1048111" customFormat="false" ht="12.8" hidden="false" customHeight="false" outlineLevel="0" collapsed="false"/>
    <row r="1048112" customFormat="false" ht="12.8" hidden="false" customHeight="false" outlineLevel="0" collapsed="false"/>
    <row r="1048113" customFormat="false" ht="12.8" hidden="false" customHeight="false" outlineLevel="0" collapsed="false"/>
    <row r="1048114" customFormat="false" ht="12.8" hidden="false" customHeight="false" outlineLevel="0" collapsed="false"/>
    <row r="1048115" customFormat="false" ht="12.8" hidden="false" customHeight="false" outlineLevel="0" collapsed="false"/>
    <row r="1048116" customFormat="false" ht="12.8" hidden="false" customHeight="false" outlineLevel="0" collapsed="false"/>
    <row r="1048117" customFormat="false" ht="12.8" hidden="false" customHeight="false" outlineLevel="0" collapsed="false"/>
    <row r="1048118" customFormat="false" ht="12.8" hidden="false" customHeight="false" outlineLevel="0" collapsed="false"/>
    <row r="1048119" customFormat="false" ht="12.8" hidden="false" customHeight="false" outlineLevel="0" collapsed="false"/>
    <row r="1048120" customFormat="false" ht="12.8" hidden="false" customHeight="false" outlineLevel="0" collapsed="false"/>
    <row r="1048121" customFormat="false" ht="12.8" hidden="false" customHeight="false" outlineLevel="0" collapsed="false"/>
    <row r="1048122" customFormat="false" ht="12.8" hidden="false" customHeight="false" outlineLevel="0" collapsed="false"/>
    <row r="1048123" customFormat="false" ht="12.8" hidden="false" customHeight="false" outlineLevel="0" collapsed="false"/>
    <row r="1048124" customFormat="false" ht="12.8" hidden="false" customHeight="false" outlineLevel="0" collapsed="false"/>
    <row r="1048125" customFormat="false" ht="12.8" hidden="false" customHeight="false" outlineLevel="0" collapsed="false"/>
    <row r="1048126" customFormat="false" ht="12.8" hidden="false" customHeight="false" outlineLevel="0" collapsed="false"/>
    <row r="1048127" customFormat="false" ht="12.8" hidden="false" customHeight="false" outlineLevel="0" collapsed="false"/>
    <row r="1048128" customFormat="false" ht="12.8" hidden="false" customHeight="false" outlineLevel="0" collapsed="false"/>
    <row r="1048129" customFormat="false" ht="12.8" hidden="false" customHeight="false" outlineLevel="0" collapsed="false"/>
    <row r="1048130" customFormat="false" ht="12.8" hidden="false" customHeight="false" outlineLevel="0" collapsed="false"/>
    <row r="1048131" customFormat="false" ht="12.8" hidden="false" customHeight="false" outlineLevel="0" collapsed="false"/>
    <row r="1048132" customFormat="false" ht="12.8" hidden="false" customHeight="false" outlineLevel="0" collapsed="false"/>
    <row r="1048133" customFormat="false" ht="12.8" hidden="false" customHeight="false" outlineLevel="0" collapsed="false"/>
    <row r="1048134" customFormat="false" ht="12.8" hidden="false" customHeight="false" outlineLevel="0" collapsed="false"/>
    <row r="1048135" customFormat="false" ht="12.8" hidden="false" customHeight="false" outlineLevel="0" collapsed="false"/>
    <row r="1048136" customFormat="false" ht="12.8" hidden="false" customHeight="false" outlineLevel="0" collapsed="false"/>
    <row r="1048137" customFormat="false" ht="12.8" hidden="false" customHeight="false" outlineLevel="0" collapsed="false"/>
    <row r="1048138" customFormat="false" ht="12.8" hidden="false" customHeight="false" outlineLevel="0" collapsed="false"/>
    <row r="1048139" customFormat="false" ht="12.8" hidden="false" customHeight="false" outlineLevel="0" collapsed="false"/>
    <row r="1048140" customFormat="false" ht="12.8" hidden="false" customHeight="false" outlineLevel="0" collapsed="false"/>
    <row r="1048141" customFormat="false" ht="12.8" hidden="false" customHeight="false" outlineLevel="0" collapsed="false"/>
    <row r="1048142" customFormat="false" ht="12.8" hidden="false" customHeight="false" outlineLevel="0" collapsed="false"/>
    <row r="1048143" customFormat="false" ht="12.8" hidden="false" customHeight="false" outlineLevel="0" collapsed="false"/>
    <row r="1048144" customFormat="false" ht="12.8" hidden="false" customHeight="false" outlineLevel="0" collapsed="false"/>
    <row r="1048145" customFormat="false" ht="12.8" hidden="false" customHeight="false" outlineLevel="0" collapsed="false"/>
    <row r="1048146" customFormat="false" ht="12.8" hidden="false" customHeight="false" outlineLevel="0" collapsed="false"/>
    <row r="1048147" customFormat="false" ht="12.8" hidden="false" customHeight="false" outlineLevel="0" collapsed="false"/>
    <row r="1048148" customFormat="false" ht="12.8" hidden="false" customHeight="false" outlineLevel="0" collapsed="false"/>
    <row r="1048149" customFormat="false" ht="12.8" hidden="false" customHeight="false" outlineLevel="0" collapsed="false"/>
    <row r="1048150" customFormat="false" ht="12.8" hidden="false" customHeight="false" outlineLevel="0" collapsed="false"/>
    <row r="1048151" customFormat="false" ht="12.8" hidden="false" customHeight="false" outlineLevel="0" collapsed="false"/>
    <row r="1048152" customFormat="false" ht="12.8" hidden="false" customHeight="false" outlineLevel="0" collapsed="false"/>
    <row r="1048153" customFormat="false" ht="12.8" hidden="false" customHeight="false" outlineLevel="0" collapsed="false"/>
    <row r="1048154" customFormat="false" ht="12.8" hidden="false" customHeight="false" outlineLevel="0" collapsed="false"/>
    <row r="1048155" customFormat="false" ht="12.8" hidden="false" customHeight="false" outlineLevel="0" collapsed="false"/>
    <row r="1048156" customFormat="false" ht="12.8" hidden="false" customHeight="false" outlineLevel="0" collapsed="false"/>
    <row r="1048157" customFormat="false" ht="12.8" hidden="false" customHeight="false" outlineLevel="0" collapsed="false"/>
    <row r="1048158" customFormat="false" ht="12.8" hidden="false" customHeight="false" outlineLevel="0" collapsed="false"/>
    <row r="1048159" customFormat="false" ht="12.8" hidden="false" customHeight="false" outlineLevel="0" collapsed="false"/>
    <row r="1048160" customFormat="false" ht="12.8" hidden="false" customHeight="false" outlineLevel="0" collapsed="false"/>
    <row r="1048161" customFormat="false" ht="12.8" hidden="false" customHeight="false" outlineLevel="0" collapsed="false"/>
    <row r="1048162" customFormat="false" ht="12.8" hidden="false" customHeight="false" outlineLevel="0" collapsed="false"/>
    <row r="1048163" customFormat="false" ht="12.8" hidden="false" customHeight="false" outlineLevel="0" collapsed="false"/>
    <row r="1048164" customFormat="false" ht="12.8" hidden="false" customHeight="false" outlineLevel="0" collapsed="false"/>
    <row r="1048165" customFormat="false" ht="12.8" hidden="false" customHeight="false" outlineLevel="0" collapsed="false"/>
    <row r="1048166" customFormat="false" ht="12.8" hidden="false" customHeight="false" outlineLevel="0" collapsed="false"/>
    <row r="1048167" customFormat="false" ht="12.8" hidden="false" customHeight="false" outlineLevel="0" collapsed="false"/>
    <row r="1048168" customFormat="false" ht="12.8" hidden="false" customHeight="false" outlineLevel="0" collapsed="false"/>
    <row r="1048169" customFormat="false" ht="12.8" hidden="false" customHeight="false" outlineLevel="0" collapsed="false"/>
    <row r="1048170" customFormat="false" ht="12.8" hidden="false" customHeight="false" outlineLevel="0" collapsed="false"/>
    <row r="1048171" customFormat="false" ht="12.8" hidden="false" customHeight="false" outlineLevel="0" collapsed="false"/>
    <row r="1048172" customFormat="false" ht="12.8" hidden="false" customHeight="false" outlineLevel="0" collapsed="false"/>
    <row r="1048173" customFormat="false" ht="12.8" hidden="false" customHeight="false" outlineLevel="0" collapsed="false"/>
    <row r="1048174" customFormat="false" ht="12.8" hidden="false" customHeight="false" outlineLevel="0" collapsed="false"/>
    <row r="1048175" customFormat="false" ht="12.8" hidden="false" customHeight="false" outlineLevel="0" collapsed="false"/>
    <row r="1048176" customFormat="false" ht="12.8" hidden="false" customHeight="false" outlineLevel="0" collapsed="false"/>
    <row r="1048177" customFormat="false" ht="12.8" hidden="false" customHeight="false" outlineLevel="0" collapsed="false"/>
    <row r="1048178" customFormat="false" ht="12.8" hidden="false" customHeight="false" outlineLevel="0" collapsed="false"/>
    <row r="1048179" customFormat="false" ht="12.8" hidden="false" customHeight="false" outlineLevel="0" collapsed="false"/>
    <row r="1048180" customFormat="false" ht="12.8" hidden="false" customHeight="false" outlineLevel="0" collapsed="false"/>
    <row r="1048181" customFormat="false" ht="12.8" hidden="false" customHeight="false" outlineLevel="0" collapsed="false"/>
    <row r="1048182" customFormat="false" ht="12.8" hidden="false" customHeight="false" outlineLevel="0" collapsed="false"/>
    <row r="1048183" customFormat="false" ht="12.8" hidden="false" customHeight="false" outlineLevel="0" collapsed="false"/>
    <row r="1048184" customFormat="false" ht="12.8" hidden="false" customHeight="false" outlineLevel="0" collapsed="false"/>
    <row r="1048185" customFormat="false" ht="12.8" hidden="false" customHeight="false" outlineLevel="0" collapsed="false"/>
    <row r="1048186" customFormat="false" ht="12.8" hidden="false" customHeight="false" outlineLevel="0" collapsed="false"/>
    <row r="1048187" customFormat="false" ht="12.8" hidden="false" customHeight="false" outlineLevel="0" collapsed="false"/>
    <row r="1048188" customFormat="false" ht="12.8" hidden="false" customHeight="false" outlineLevel="0" collapsed="false"/>
    <row r="1048189" customFormat="false" ht="12.8" hidden="false" customHeight="false" outlineLevel="0" collapsed="false"/>
    <row r="1048190" customFormat="false" ht="12.8" hidden="false" customHeight="false" outlineLevel="0" collapsed="false"/>
    <row r="1048191" customFormat="false" ht="12.8" hidden="false" customHeight="false" outlineLevel="0" collapsed="false"/>
    <row r="1048192" customFormat="false" ht="12.8" hidden="false" customHeight="false" outlineLevel="0" collapsed="false"/>
    <row r="1048193" customFormat="false" ht="12.8" hidden="false" customHeight="false" outlineLevel="0" collapsed="false"/>
    <row r="1048194" customFormat="false" ht="12.8" hidden="false" customHeight="false" outlineLevel="0" collapsed="false"/>
    <row r="1048195" customFormat="false" ht="12.8" hidden="false" customHeight="false" outlineLevel="0" collapsed="false"/>
    <row r="1048196" customFormat="false" ht="12.8" hidden="false" customHeight="false" outlineLevel="0" collapsed="false"/>
    <row r="1048197" customFormat="false" ht="12.8" hidden="false" customHeight="false" outlineLevel="0" collapsed="false"/>
    <row r="1048198" customFormat="false" ht="12.8" hidden="false" customHeight="false" outlineLevel="0" collapsed="false"/>
    <row r="1048199" customFormat="false" ht="12.8" hidden="false" customHeight="false" outlineLevel="0" collapsed="false"/>
    <row r="1048200" customFormat="false" ht="12.8" hidden="false" customHeight="false" outlineLevel="0" collapsed="false"/>
    <row r="1048201" customFormat="false" ht="12.8" hidden="false" customHeight="false" outlineLevel="0" collapsed="false"/>
    <row r="1048202" customFormat="false" ht="12.8" hidden="false" customHeight="false" outlineLevel="0" collapsed="false"/>
    <row r="1048203" customFormat="false" ht="12.8" hidden="false" customHeight="false" outlineLevel="0" collapsed="false"/>
    <row r="1048204" customFormat="false" ht="12.8" hidden="false" customHeight="false" outlineLevel="0" collapsed="false"/>
    <row r="1048205" customFormat="false" ht="12.8" hidden="false" customHeight="false" outlineLevel="0" collapsed="false"/>
    <row r="1048206" customFormat="false" ht="12.8" hidden="false" customHeight="false" outlineLevel="0" collapsed="false"/>
    <row r="1048207" customFormat="false" ht="12.8" hidden="false" customHeight="false" outlineLevel="0" collapsed="false"/>
    <row r="1048208" customFormat="false" ht="12.8" hidden="false" customHeight="false" outlineLevel="0" collapsed="false"/>
    <row r="1048209" customFormat="false" ht="12.8" hidden="false" customHeight="false" outlineLevel="0" collapsed="false"/>
    <row r="1048210" customFormat="false" ht="12.8" hidden="false" customHeight="false" outlineLevel="0" collapsed="false"/>
    <row r="1048211" customFormat="false" ht="12.8" hidden="false" customHeight="false" outlineLevel="0" collapsed="false"/>
    <row r="1048212" customFormat="false" ht="12.8" hidden="false" customHeight="false" outlineLevel="0" collapsed="false"/>
    <row r="1048213" customFormat="false" ht="12.8" hidden="false" customHeight="false" outlineLevel="0" collapsed="false"/>
    <row r="1048214" customFormat="false" ht="12.8" hidden="false" customHeight="false" outlineLevel="0" collapsed="false"/>
    <row r="1048215" customFormat="false" ht="12.8" hidden="false" customHeight="false" outlineLevel="0" collapsed="false"/>
    <row r="1048216" customFormat="false" ht="12.8" hidden="false" customHeight="false" outlineLevel="0" collapsed="false"/>
    <row r="1048217" customFormat="false" ht="12.8" hidden="false" customHeight="false" outlineLevel="0" collapsed="false"/>
    <row r="1048218" customFormat="false" ht="12.8" hidden="false" customHeight="false" outlineLevel="0" collapsed="false"/>
    <row r="1048219" customFormat="false" ht="12.8" hidden="false" customHeight="false" outlineLevel="0" collapsed="false"/>
    <row r="1048220" customFormat="false" ht="12.8" hidden="false" customHeight="false" outlineLevel="0" collapsed="false"/>
    <row r="1048221" customFormat="false" ht="12.8" hidden="false" customHeight="false" outlineLevel="0" collapsed="false"/>
    <row r="1048222" customFormat="false" ht="12.8" hidden="false" customHeight="false" outlineLevel="0" collapsed="false"/>
    <row r="1048223" customFormat="false" ht="12.8" hidden="false" customHeight="false" outlineLevel="0" collapsed="false"/>
    <row r="1048224" customFormat="false" ht="12.8" hidden="false" customHeight="false" outlineLevel="0" collapsed="false"/>
    <row r="1048225" customFormat="false" ht="12.8" hidden="false" customHeight="false" outlineLevel="0" collapsed="false"/>
    <row r="1048226" customFormat="false" ht="12.8" hidden="false" customHeight="false" outlineLevel="0" collapsed="false"/>
    <row r="1048227" customFormat="false" ht="12.8" hidden="false" customHeight="false" outlineLevel="0" collapsed="false"/>
    <row r="1048228" customFormat="false" ht="12.8" hidden="false" customHeight="false" outlineLevel="0" collapsed="false"/>
    <row r="1048229" customFormat="false" ht="12.8" hidden="false" customHeight="false" outlineLevel="0" collapsed="false"/>
    <row r="1048230" customFormat="false" ht="12.8" hidden="false" customHeight="false" outlineLevel="0" collapsed="false"/>
    <row r="1048231" customFormat="false" ht="12.8" hidden="false" customHeight="false" outlineLevel="0" collapsed="false"/>
    <row r="1048232" customFormat="false" ht="12.8" hidden="false" customHeight="false" outlineLevel="0" collapsed="false"/>
    <row r="1048233" customFormat="false" ht="12.8" hidden="false" customHeight="false" outlineLevel="0" collapsed="false"/>
    <row r="1048234" customFormat="false" ht="12.8" hidden="false" customHeight="false" outlineLevel="0" collapsed="false"/>
    <row r="1048235" customFormat="false" ht="12.8" hidden="false" customHeight="false" outlineLevel="0" collapsed="false"/>
    <row r="1048236" customFormat="false" ht="12.8" hidden="false" customHeight="false" outlineLevel="0" collapsed="false"/>
    <row r="1048237" customFormat="false" ht="12.8" hidden="false" customHeight="false" outlineLevel="0" collapsed="false"/>
    <row r="1048238" customFormat="false" ht="12.8" hidden="false" customHeight="false" outlineLevel="0" collapsed="false"/>
    <row r="1048239" customFormat="false" ht="12.8" hidden="false" customHeight="false" outlineLevel="0" collapsed="false"/>
    <row r="1048240" customFormat="false" ht="12.8" hidden="false" customHeight="false" outlineLevel="0" collapsed="false"/>
    <row r="1048241" customFormat="false" ht="12.8" hidden="false" customHeight="false" outlineLevel="0" collapsed="false"/>
    <row r="1048242" customFormat="false" ht="12.8" hidden="false" customHeight="false" outlineLevel="0" collapsed="false"/>
    <row r="1048243" customFormat="false" ht="12.8" hidden="false" customHeight="false" outlineLevel="0" collapsed="false"/>
    <row r="1048244" customFormat="false" ht="12.8" hidden="false" customHeight="false" outlineLevel="0" collapsed="false"/>
    <row r="1048245" customFormat="false" ht="12.8" hidden="false" customHeight="false" outlineLevel="0" collapsed="false"/>
    <row r="1048246" customFormat="false" ht="12.8" hidden="false" customHeight="false" outlineLevel="0" collapsed="false"/>
    <row r="1048247" customFormat="false" ht="12.8" hidden="false" customHeight="false" outlineLevel="0" collapsed="false"/>
    <row r="1048248" customFormat="false" ht="12.8" hidden="false" customHeight="false" outlineLevel="0" collapsed="false"/>
    <row r="1048249" customFormat="false" ht="12.8" hidden="false" customHeight="false" outlineLevel="0" collapsed="false"/>
    <row r="1048250" customFormat="false" ht="12.8" hidden="false" customHeight="false" outlineLevel="0" collapsed="false"/>
    <row r="1048251" customFormat="false" ht="12.8" hidden="false" customHeight="false" outlineLevel="0" collapsed="false"/>
    <row r="1048252" customFormat="false" ht="12.8" hidden="false" customHeight="false" outlineLevel="0" collapsed="false"/>
    <row r="1048253" customFormat="false" ht="12.8" hidden="false" customHeight="false" outlineLevel="0" collapsed="false"/>
    <row r="1048254" customFormat="false" ht="12.8" hidden="false" customHeight="false" outlineLevel="0" collapsed="false"/>
    <row r="1048255" customFormat="false" ht="12.8" hidden="false" customHeight="false" outlineLevel="0" collapsed="false"/>
    <row r="1048256" customFormat="false" ht="12.8" hidden="false" customHeight="false" outlineLevel="0" collapsed="false"/>
    <row r="1048257" customFormat="false" ht="12.8" hidden="false" customHeight="false" outlineLevel="0" collapsed="false"/>
    <row r="1048258" customFormat="false" ht="12.8" hidden="false" customHeight="false" outlineLevel="0" collapsed="false"/>
    <row r="1048259" customFormat="false" ht="12.8" hidden="false" customHeight="false" outlineLevel="0" collapsed="false"/>
    <row r="1048260" customFormat="false" ht="12.8" hidden="false" customHeight="false" outlineLevel="0" collapsed="false"/>
    <row r="1048261" customFormat="false" ht="12.8" hidden="false" customHeight="false" outlineLevel="0" collapsed="false"/>
    <row r="1048262" customFormat="false" ht="12.8" hidden="false" customHeight="false" outlineLevel="0" collapsed="false"/>
    <row r="1048263" customFormat="false" ht="12.8" hidden="false" customHeight="false" outlineLevel="0" collapsed="false"/>
    <row r="1048264" customFormat="false" ht="12.8" hidden="false" customHeight="false" outlineLevel="0" collapsed="false"/>
    <row r="1048265" customFormat="false" ht="12.8" hidden="false" customHeight="false" outlineLevel="0" collapsed="false"/>
    <row r="1048266" customFormat="false" ht="12.8" hidden="false" customHeight="false" outlineLevel="0" collapsed="false"/>
    <row r="1048267" customFormat="false" ht="12.8" hidden="false" customHeight="false" outlineLevel="0" collapsed="false"/>
    <row r="1048268" customFormat="false" ht="12.8" hidden="false" customHeight="false" outlineLevel="0" collapsed="false"/>
    <row r="1048269" customFormat="false" ht="12.8" hidden="false" customHeight="false" outlineLevel="0" collapsed="false"/>
    <row r="1048270" customFormat="false" ht="12.8" hidden="false" customHeight="false" outlineLevel="0" collapsed="false"/>
    <row r="1048271" customFormat="false" ht="12.8" hidden="false" customHeight="false" outlineLevel="0" collapsed="false"/>
    <row r="1048272" customFormat="false" ht="12.8" hidden="false" customHeight="false" outlineLevel="0" collapsed="false"/>
    <row r="1048273" customFormat="false" ht="12.8" hidden="false" customHeight="false" outlineLevel="0" collapsed="false"/>
    <row r="1048274" customFormat="false" ht="12.8" hidden="false" customHeight="false" outlineLevel="0" collapsed="false"/>
    <row r="1048275" customFormat="false" ht="12.8" hidden="false" customHeight="false" outlineLevel="0" collapsed="false"/>
    <row r="1048276" customFormat="false" ht="12.8" hidden="false" customHeight="false" outlineLevel="0" collapsed="false"/>
    <row r="1048277" customFormat="false" ht="12.8" hidden="false" customHeight="false" outlineLevel="0" collapsed="false"/>
    <row r="1048278" customFormat="false" ht="12.8" hidden="false" customHeight="false" outlineLevel="0" collapsed="false"/>
    <row r="1048279" customFormat="false" ht="12.8" hidden="false" customHeight="false" outlineLevel="0" collapsed="false"/>
    <row r="1048280" customFormat="false" ht="12.8" hidden="false" customHeight="false" outlineLevel="0" collapsed="false"/>
    <row r="1048281" customFormat="false" ht="12.8" hidden="false" customHeight="false" outlineLevel="0" collapsed="false"/>
    <row r="1048282" customFormat="false" ht="12.8" hidden="false" customHeight="false" outlineLevel="0" collapsed="false"/>
    <row r="1048283" customFormat="false" ht="12.8" hidden="false" customHeight="false" outlineLevel="0" collapsed="false"/>
    <row r="1048284" customFormat="false" ht="12.8" hidden="false" customHeight="false" outlineLevel="0" collapsed="false"/>
    <row r="1048285" customFormat="false" ht="12.8" hidden="false" customHeight="false" outlineLevel="0" collapsed="false"/>
    <row r="1048286" customFormat="false" ht="12.8" hidden="false" customHeight="false" outlineLevel="0" collapsed="false"/>
    <row r="1048287" customFormat="false" ht="12.8" hidden="false" customHeight="false" outlineLevel="0" collapsed="false"/>
    <row r="1048288" customFormat="false" ht="12.8" hidden="false" customHeight="false" outlineLevel="0" collapsed="false"/>
    <row r="1048289" customFormat="false" ht="12.8" hidden="false" customHeight="false" outlineLevel="0" collapsed="false"/>
    <row r="1048290" customFormat="false" ht="12.8" hidden="false" customHeight="false" outlineLevel="0" collapsed="false"/>
    <row r="1048291" customFormat="false" ht="12.8" hidden="false" customHeight="false" outlineLevel="0" collapsed="false"/>
    <row r="1048292" customFormat="false" ht="12.8" hidden="false" customHeight="false" outlineLevel="0" collapsed="false"/>
    <row r="1048293" customFormat="false" ht="12.8" hidden="false" customHeight="false" outlineLevel="0" collapsed="false"/>
    <row r="1048294" customFormat="false" ht="12.8" hidden="false" customHeight="false" outlineLevel="0" collapsed="false"/>
    <row r="1048295" customFormat="false" ht="12.8" hidden="false" customHeight="false" outlineLevel="0" collapsed="false"/>
    <row r="1048296" customFormat="false" ht="12.8" hidden="false" customHeight="false" outlineLevel="0" collapsed="false"/>
    <row r="1048297" customFormat="false" ht="12.8" hidden="false" customHeight="false" outlineLevel="0" collapsed="false"/>
    <row r="1048298" customFormat="false" ht="12.8" hidden="false" customHeight="false" outlineLevel="0" collapsed="false"/>
    <row r="1048299" customFormat="false" ht="12.8" hidden="false" customHeight="false" outlineLevel="0" collapsed="false"/>
    <row r="1048300" customFormat="false" ht="12.8" hidden="false" customHeight="false" outlineLevel="0" collapsed="false"/>
    <row r="1048301" customFormat="false" ht="12.8" hidden="false" customHeight="false" outlineLevel="0" collapsed="false"/>
    <row r="1048302" customFormat="false" ht="12.8" hidden="false" customHeight="false" outlineLevel="0" collapsed="false"/>
    <row r="1048303" customFormat="false" ht="12.8" hidden="false" customHeight="false" outlineLevel="0" collapsed="false"/>
    <row r="1048304" customFormat="false" ht="12.8" hidden="false" customHeight="false" outlineLevel="0" collapsed="false"/>
    <row r="1048305" customFormat="false" ht="12.8" hidden="false" customHeight="false" outlineLevel="0" collapsed="false"/>
    <row r="1048306" customFormat="false" ht="12.8" hidden="false" customHeight="false" outlineLevel="0" collapsed="false"/>
    <row r="1048307" customFormat="false" ht="12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976562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9765625" defaultRowHeight="15" customHeight="true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B5297BC2FFD143B45F7942562EEF4A" ma:contentTypeVersion="9" ma:contentTypeDescription="Crée un document." ma:contentTypeScope="" ma:versionID="8d0620359aa54d02f674f6ff8e47fb27">
  <xsd:schema xmlns:xsd="http://www.w3.org/2001/XMLSchema" xmlns:xs="http://www.w3.org/2001/XMLSchema" xmlns:p="http://schemas.microsoft.com/office/2006/metadata/properties" xmlns:ns2="b81825dd-9ecf-474f-b4f9-ad6157c8937e" targetNamespace="http://schemas.microsoft.com/office/2006/metadata/properties" ma:root="true" ma:fieldsID="23fb65a3ceb2f23cfea03c1a7b9152da" ns2:_="">
    <xsd:import namespace="b81825dd-9ecf-474f-b4f9-ad6157c893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825dd-9ecf-474f-b4f9-ad6157c893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e37db17-1001-4eab-ad9f-4c3ff6e64f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1825dd-9ecf-474f-b4f9-ad6157c893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F49F0C-2182-403D-BE50-EF922F9B137A}"/>
</file>

<file path=customXml/itemProps2.xml><?xml version="1.0" encoding="utf-8"?>
<ds:datastoreItem xmlns:ds="http://schemas.openxmlformats.org/officeDocument/2006/customXml" ds:itemID="{DE9718CF-2EB5-4612-851D-B08B165BE984}"/>
</file>

<file path=customXml/itemProps3.xml><?xml version="1.0" encoding="utf-8"?>
<ds:datastoreItem xmlns:ds="http://schemas.openxmlformats.org/officeDocument/2006/customXml" ds:itemID="{6B1DBEEC-833C-49AB-93C7-9E03FA3D1EC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LibreOffice/25.2.7.2$Linux_X86_64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Service PA</dc:creator>
  <dc:description/>
  <cp:lastModifiedBy>Nicolas Gandon</cp:lastModifiedBy>
  <cp:revision>1</cp:revision>
  <dcterms:created xsi:type="dcterms:W3CDTF">2026-01-01T00:05:30Z</dcterms:created>
  <dcterms:modified xsi:type="dcterms:W3CDTF">2026-01-30T09:54:38Z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0x010100C1B5297BC2FFD143B45F7942562EEF4A</vt:lpwstr>
  </property>
</Properties>
</file>